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840" windowHeight="10425" activeTab="1"/>
  </bookViews>
  <sheets>
    <sheet name="金属" sheetId="5" r:id="rId1"/>
    <sheet name="Sheet2" sheetId="7" r:id="rId2"/>
    <sheet name="Sheet1" sheetId="6" r:id="rId3"/>
  </sheets>
  <definedNames>
    <definedName name="_xlnm._FilterDatabase" localSheetId="2" hidden="1">Sheet1!$A$1:$B$27</definedName>
  </definedNames>
  <calcPr calcId="124519"/>
</workbook>
</file>

<file path=xl/calcChain.xml><?xml version="1.0" encoding="utf-8"?>
<calcChain xmlns="http://schemas.openxmlformats.org/spreadsheetml/2006/main">
  <c r="X49" i="5"/>
  <c r="X28" l="1"/>
</calcChain>
</file>

<file path=xl/sharedStrings.xml><?xml version="1.0" encoding="utf-8"?>
<sst xmlns="http://schemas.openxmlformats.org/spreadsheetml/2006/main" count="603" uniqueCount="330">
  <si>
    <t>姓名、学号</t>
  </si>
  <si>
    <t>科研获奖</t>
  </si>
  <si>
    <t>专著、论文、专利</t>
  </si>
  <si>
    <t>社会活动、职务</t>
  </si>
  <si>
    <t>序号</t>
  </si>
  <si>
    <t>姓名</t>
  </si>
  <si>
    <t>学号</t>
  </si>
  <si>
    <t>等次（国家级、省部级、市级）</t>
  </si>
  <si>
    <t>获奖名称、等次</t>
  </si>
  <si>
    <t>分值</t>
  </si>
  <si>
    <t>题目</t>
  </si>
  <si>
    <t>期刊（机构）名</t>
  </si>
  <si>
    <t>是否已见刊（受权）</t>
  </si>
  <si>
    <t>第几作者（发明人）</t>
  </si>
  <si>
    <t>是否现刊</t>
  </si>
  <si>
    <t>有无录用通知</t>
  </si>
  <si>
    <t>导师承诺书</t>
  </si>
  <si>
    <t>是否有发票</t>
  </si>
  <si>
    <t>活动名称</t>
  </si>
  <si>
    <t>级别</t>
  </si>
  <si>
    <t>颁奖单位</t>
  </si>
  <si>
    <t>获奖时间</t>
  </si>
  <si>
    <t>职务</t>
  </si>
  <si>
    <t>否</t>
  </si>
  <si>
    <t>有</t>
  </si>
  <si>
    <t xml:space="preserve"> </t>
  </si>
  <si>
    <t>总分值</t>
    <phoneticPr fontId="1" type="noConversion"/>
  </si>
  <si>
    <t>科研部分（占总分90%）</t>
    <phoneticPr fontId="1" type="noConversion"/>
  </si>
  <si>
    <t>社会活动总分（占总分10%）</t>
    <phoneticPr fontId="1" type="noConversion"/>
  </si>
  <si>
    <t>白娇娇</t>
  </si>
  <si>
    <t>金属热处理（中文核心）</t>
  </si>
  <si>
    <t>未见刊</t>
    <phoneticPr fontId="1" type="noConversion"/>
  </si>
  <si>
    <t xml:space="preserve">第一作者   </t>
    <phoneticPr fontId="1" type="noConversion"/>
  </si>
  <si>
    <t>是</t>
  </si>
  <si>
    <t>校级</t>
    <phoneticPr fontId="1" type="noConversion"/>
  </si>
  <si>
    <t>郭楚楚</t>
  </si>
  <si>
    <t>已见刊</t>
  </si>
  <si>
    <t xml:space="preserve">第一作者   </t>
  </si>
  <si>
    <t>何婧</t>
  </si>
  <si>
    <t>无支撑材料</t>
  </si>
  <si>
    <t>第一作者</t>
  </si>
  <si>
    <t>李静</t>
    <phoneticPr fontId="1" type="noConversion"/>
  </si>
  <si>
    <t>过热蒸汽管道的失效分析</t>
    <phoneticPr fontId="1" type="noConversion"/>
  </si>
  <si>
    <t>第十一届中国热处理活动周</t>
    <phoneticPr fontId="1" type="noConversion"/>
  </si>
  <si>
    <t>优秀共产党员</t>
    <phoneticPr fontId="1" type="noConversion"/>
  </si>
  <si>
    <t>院级</t>
    <phoneticPr fontId="1" type="noConversion"/>
  </si>
  <si>
    <t>中共贵州大学材料与冶金学院委员会</t>
    <phoneticPr fontId="1" type="noConversion"/>
  </si>
  <si>
    <t>2016.07</t>
    <phoneticPr fontId="1" type="noConversion"/>
  </si>
  <si>
    <t>研究生第一党支部</t>
    <phoneticPr fontId="1" type="noConversion"/>
  </si>
  <si>
    <t>院级</t>
    <phoneticPr fontId="1" type="noConversion"/>
  </si>
  <si>
    <t>中共贵州大学材料与冶金学院委员会</t>
    <phoneticPr fontId="1" type="noConversion"/>
  </si>
  <si>
    <t>2015.12-2016.12</t>
    <phoneticPr fontId="1" type="noConversion"/>
  </si>
  <si>
    <t>党支部副书记</t>
  </si>
  <si>
    <t>中共贵州大学材料与冶金学院委员会</t>
    <phoneticPr fontId="1" type="noConversion"/>
  </si>
  <si>
    <t>贵州大学党委研究生工作部</t>
    <phoneticPr fontId="1" type="noConversion"/>
  </si>
  <si>
    <t>粉末冶金Ti-14Mo-2.1Ta-0.9Nb-7Zr合金热变形行为</t>
    <phoneticPr fontId="1" type="noConversion"/>
  </si>
  <si>
    <t>否</t>
    <phoneticPr fontId="1" type="noConversion"/>
  </si>
  <si>
    <t>一种双向压制模具</t>
    <phoneticPr fontId="1" type="noConversion"/>
  </si>
  <si>
    <t>王稼林</t>
    <phoneticPr fontId="1" type="noConversion"/>
  </si>
  <si>
    <t>已见刊</t>
    <phoneticPr fontId="1" type="noConversion"/>
  </si>
  <si>
    <t>是</t>
    <phoneticPr fontId="1" type="noConversion"/>
  </si>
  <si>
    <t>杨晓</t>
    <phoneticPr fontId="1" type="noConversion"/>
  </si>
  <si>
    <t>班级小组长</t>
    <phoneticPr fontId="1" type="noConversion"/>
  </si>
  <si>
    <t>有色金属（冶炼部分）（中文核心）</t>
    <phoneticPr fontId="1" type="noConversion"/>
  </si>
  <si>
    <t>张静</t>
  </si>
  <si>
    <t xml:space="preserve"> 有</t>
  </si>
  <si>
    <t>无</t>
  </si>
  <si>
    <t>《超声滚压对60Si2CrVA钢疲劳性能的影响》</t>
    <phoneticPr fontId="1" type="noConversion"/>
  </si>
  <si>
    <t>中国表面工程（EI会议）</t>
    <phoneticPr fontId="1" type="noConversion"/>
  </si>
  <si>
    <t>Effects of solution treatment on microstructure and properties of the aluminum alloy electricalround rod</t>
    <phoneticPr fontId="1" type="noConversion"/>
  </si>
  <si>
    <t>2016 International Workshop on Material Science and Environmental
Engineering（EI会议）</t>
    <phoneticPr fontId="1" type="noConversion"/>
  </si>
  <si>
    <t>BCZT-xBi2O3无铅压电陶瓷性能的研究</t>
    <phoneticPr fontId="1" type="noConversion"/>
  </si>
  <si>
    <t>中国陶瓷（中文核心）</t>
    <phoneticPr fontId="1" type="noConversion"/>
  </si>
  <si>
    <t>邹雄</t>
  </si>
  <si>
    <t>范航京</t>
  </si>
  <si>
    <t>1.42CrMo钢等离子氮化和水射流
喷丸复合处理</t>
  </si>
  <si>
    <t>1.中国表面工程（EI）</t>
  </si>
  <si>
    <t>未见刊</t>
  </si>
  <si>
    <t>2.机械工程材料（中文核心）</t>
  </si>
  <si>
    <t>何岳</t>
    <phoneticPr fontId="1" type="noConversion"/>
  </si>
  <si>
    <t>Effect of microstructure evolution on anisotropic fracture behaviors of cold drawing pearlitic steels</t>
    <phoneticPr fontId="1" type="noConversion"/>
  </si>
  <si>
    <t xml:space="preserve">第一作者  </t>
    <phoneticPr fontId="1" type="noConversion"/>
  </si>
  <si>
    <t>杜霈轩</t>
  </si>
  <si>
    <t>七一表彰</t>
  </si>
  <si>
    <t>优秀党务工作者</t>
  </si>
  <si>
    <t>中国贵州大学材料与冶金学院委员会</t>
  </si>
  <si>
    <t>研究生第一党支部书记</t>
  </si>
  <si>
    <t>贵州大学</t>
  </si>
  <si>
    <t>研究生体育节篮球赛</t>
  </si>
  <si>
    <t>季军</t>
  </si>
  <si>
    <t>邹长飞</t>
    <phoneticPr fontId="1" type="noConversion"/>
  </si>
  <si>
    <t>钢铁</t>
    <phoneticPr fontId="1" type="noConversion"/>
  </si>
  <si>
    <t>有录用通知</t>
    <phoneticPr fontId="1" type="noConversion"/>
  </si>
  <si>
    <t>程程</t>
    <phoneticPr fontId="1" type="noConversion"/>
  </si>
  <si>
    <t>分散剂对PZTS-SZTS压电陶瓷组织与性能的
影响</t>
    <phoneticPr fontId="1" type="noConversion"/>
  </si>
  <si>
    <t>金属热处理(中文核心B类）</t>
  </si>
  <si>
    <t>胡君杰</t>
  </si>
  <si>
    <t>院级</t>
    <phoneticPr fontId="1" type="noConversion"/>
  </si>
  <si>
    <t>Materials Science and Engineering:A(中科院分区2区SCI)</t>
    <phoneticPr fontId="1" type="noConversion"/>
  </si>
  <si>
    <t xml:space="preserve">第一作者  </t>
    <phoneticPr fontId="1" type="noConversion"/>
  </si>
  <si>
    <t>有</t>
    <phoneticPr fontId="1" type="noConversion"/>
  </si>
  <si>
    <t>冷拔珠光体钢的组织演变对其点蚀行为的影响</t>
    <phoneticPr fontId="1" type="noConversion"/>
  </si>
  <si>
    <r>
      <t>金属学报（中科院分区4区</t>
    </r>
    <r>
      <rPr>
        <sz val="12"/>
        <color rgb="FFFF0000"/>
        <rFont val="宋体"/>
        <family val="3"/>
        <charset val="134"/>
      </rPr>
      <t>SCI）</t>
    </r>
    <phoneticPr fontId="1" type="noConversion"/>
  </si>
  <si>
    <t>实用新型专利</t>
    <phoneticPr fontId="1" type="noConversion"/>
  </si>
  <si>
    <t>已授权</t>
    <phoneticPr fontId="1" type="noConversion"/>
  </si>
  <si>
    <t>第二作者</t>
    <phoneticPr fontId="1" type="noConversion"/>
  </si>
  <si>
    <t>罗志付</t>
    <phoneticPr fontId="1" type="noConversion"/>
  </si>
  <si>
    <t>纪念建党95周年表彰会暨毕业生党员座谈会</t>
    <phoneticPr fontId="1" type="noConversion"/>
  </si>
  <si>
    <t>贵州大学研究生篮球赛</t>
    <phoneticPr fontId="1" type="noConversion"/>
  </si>
  <si>
    <t>贵州大学“明德杯”研究生篮球赛</t>
    <phoneticPr fontId="1" type="noConversion"/>
  </si>
  <si>
    <t>马琳</t>
    <phoneticPr fontId="1" type="noConversion"/>
  </si>
  <si>
    <t>材料工程（EI源期刊）</t>
    <phoneticPr fontId="1" type="noConversion"/>
  </si>
  <si>
    <t>第一作者</t>
    <phoneticPr fontId="1" type="noConversion"/>
  </si>
  <si>
    <t>有</t>
    <phoneticPr fontId="1" type="noConversion"/>
  </si>
  <si>
    <t>时效对新型医用Ti-14Mo-2.1Ta-0.9Nb-7Zr合金组织性能的影响</t>
    <phoneticPr fontId="1" type="noConversion"/>
  </si>
  <si>
    <t>稀有金属(EI源期刊)</t>
    <phoneticPr fontId="1" type="noConversion"/>
  </si>
  <si>
    <t>网上见刊</t>
    <phoneticPr fontId="1" type="noConversion"/>
  </si>
  <si>
    <t>实用新型专利</t>
    <phoneticPr fontId="1" type="noConversion"/>
  </si>
  <si>
    <t>已授权</t>
    <phoneticPr fontId="1" type="noConversion"/>
  </si>
  <si>
    <t>第三作者</t>
    <phoneticPr fontId="1" type="noConversion"/>
  </si>
  <si>
    <t>林廷艺</t>
    <phoneticPr fontId="1" type="noConversion"/>
  </si>
  <si>
    <t>全国大学生英语竞赛二等奖</t>
    <phoneticPr fontId="1" type="noConversion"/>
  </si>
  <si>
    <t>1.Y对铸态Al2.5%Cu合金组织和性能影响的研究</t>
    <phoneticPr fontId="1" type="noConversion"/>
  </si>
  <si>
    <t>1.稀土（中文核心）</t>
    <phoneticPr fontId="1" type="noConversion"/>
  </si>
  <si>
    <t>2.稀土钇和铈混合添加对Al_B电工圆杆组织和性能的影</t>
    <phoneticPr fontId="1" type="noConversion"/>
  </si>
  <si>
    <t>2.有色金属工程（中文核心）</t>
    <phoneticPr fontId="1" type="noConversion"/>
  </si>
  <si>
    <t>已见刊</t>
    <phoneticPr fontId="1" type="noConversion"/>
  </si>
  <si>
    <t>3.Effect of Homogenization Treatment on Microstructure and Property of Al-B Electrician Round Rod</t>
    <phoneticPr fontId="1" type="noConversion"/>
  </si>
  <si>
    <t>3.Advances in Engineering Research(EI会议)</t>
    <phoneticPr fontId="1" type="noConversion"/>
  </si>
  <si>
    <t>第一作者</t>
    <phoneticPr fontId="1" type="noConversion"/>
  </si>
  <si>
    <t>4.新型微弧氧化电解液复合纳米添加剂及其应用</t>
    <phoneticPr fontId="1" type="noConversion"/>
  </si>
  <si>
    <t>4.专利</t>
    <phoneticPr fontId="1" type="noConversion"/>
  </si>
  <si>
    <t>已受理</t>
    <phoneticPr fontId="1" type="noConversion"/>
  </si>
  <si>
    <t>张俊杰</t>
    <phoneticPr fontId="1" type="noConversion"/>
  </si>
  <si>
    <t xml:space="preserve">EI会议第一作者   </t>
    <phoneticPr fontId="1" type="noConversion"/>
  </si>
  <si>
    <r>
      <t>2</t>
    </r>
    <r>
      <rPr>
        <sz val="12"/>
        <color rgb="FFFF0000"/>
        <rFont val="宋体"/>
        <family val="3"/>
        <charset val="134"/>
      </rPr>
      <t>016年党员发展对象培训</t>
    </r>
    <phoneticPr fontId="1" type="noConversion"/>
  </si>
  <si>
    <t>校级</t>
    <phoneticPr fontId="1" type="noConversion"/>
  </si>
  <si>
    <t>中共贵州大学委员会党校</t>
    <phoneticPr fontId="1" type="noConversion"/>
  </si>
  <si>
    <t>2016.03-2016.06</t>
    <phoneticPr fontId="1" type="noConversion"/>
  </si>
  <si>
    <t>班干</t>
    <phoneticPr fontId="1" type="noConversion"/>
  </si>
  <si>
    <t>一种新型铜基电触头材料加工工艺</t>
    <phoneticPr fontId="1" type="noConversion"/>
  </si>
  <si>
    <t>党员发展对象培训优秀班干</t>
    <phoneticPr fontId="1" type="noConversion"/>
  </si>
  <si>
    <t>钟正</t>
    <phoneticPr fontId="1" type="noConversion"/>
  </si>
  <si>
    <t>中低品位磷矿真空碳热还原中磷元素的分离规律及冷凝器回收机理</t>
    <phoneticPr fontId="1" type="noConversion"/>
  </si>
  <si>
    <t>张弘梨</t>
    <phoneticPr fontId="1" type="noConversion"/>
  </si>
  <si>
    <t>cl-对Pb-0.1%Ca-1.5%Sn阳极在硫酸锌溶液中电化学性能的研究</t>
    <phoneticPr fontId="1" type="noConversion"/>
  </si>
  <si>
    <t>25CrMo钢锭点状偏析区微观组织特点</t>
    <phoneticPr fontId="1" type="noConversion"/>
  </si>
  <si>
    <t>谷臻</t>
    <phoneticPr fontId="1" type="noConversion"/>
  </si>
  <si>
    <t xml:space="preserve">  </t>
    <phoneticPr fontId="1" type="noConversion"/>
  </si>
  <si>
    <t>TC4钛合金高温压缩变形行为研究</t>
    <phoneticPr fontId="1" type="noConversion"/>
  </si>
  <si>
    <t>浸渍银浆的分散稳定性质研究</t>
    <phoneticPr fontId="1" type="noConversion"/>
  </si>
  <si>
    <t>广州化工（普刊）</t>
    <phoneticPr fontId="1" type="noConversion"/>
  </si>
  <si>
    <t xml:space="preserve"> 淬火温度对20CrNi2Mo钢力学性能的影响 </t>
    <phoneticPr fontId="1" type="noConversion"/>
  </si>
  <si>
    <t>周顺龙</t>
    <phoneticPr fontId="1" type="noConversion"/>
  </si>
  <si>
    <t xml:space="preserve">第一作者   </t>
    <phoneticPr fontId="1" type="noConversion"/>
  </si>
  <si>
    <t>社会实践</t>
    <phoneticPr fontId="1" type="noConversion"/>
  </si>
  <si>
    <t>先进</t>
    <phoneticPr fontId="1" type="noConversion"/>
  </si>
  <si>
    <t>贵州大学</t>
    <phoneticPr fontId="1" type="noConversion"/>
  </si>
  <si>
    <t>浸渍银浆的分散稳定性质研究</t>
  </si>
  <si>
    <t>广州化工（普刊）</t>
  </si>
  <si>
    <t>The 1st international conference on automobile steel</t>
    <phoneticPr fontId="1" type="noConversion"/>
  </si>
  <si>
    <t>Effect of Quenching Temperature on Mechanical Properties and Microstructure of 60Si2CrVA Spring Steel by Q&amp;P</t>
    <phoneticPr fontId="1" type="noConversion"/>
  </si>
  <si>
    <t>方形光斑的激光冲击强化对金属表面的耐腐蚀性能及机理的研究</t>
    <phoneticPr fontId="1" type="noConversion"/>
  </si>
  <si>
    <t>邓仲华</t>
    <phoneticPr fontId="1" type="noConversion"/>
  </si>
  <si>
    <t>未见刊</t>
    <phoneticPr fontId="1" type="noConversion"/>
  </si>
  <si>
    <t xml:space="preserve">第一作者   </t>
    <phoneticPr fontId="1" type="noConversion"/>
  </si>
  <si>
    <t>有</t>
    <phoneticPr fontId="1" type="noConversion"/>
  </si>
  <si>
    <t>无</t>
    <phoneticPr fontId="1" type="noConversion"/>
  </si>
  <si>
    <t>Effects of Laser Re-heating on Microstructure and Electric Properties of PSN-PZT Ceramics</t>
    <phoneticPr fontId="1" type="noConversion"/>
  </si>
  <si>
    <r>
      <t>SiO2</t>
    </r>
    <r>
      <rPr>
        <b/>
        <sz val="10"/>
        <color rgb="FFFF0000"/>
        <rFont val="宋体"/>
        <family val="3"/>
        <charset val="134"/>
      </rPr>
      <t>掺杂对</t>
    </r>
    <r>
      <rPr>
        <b/>
        <sz val="10"/>
        <color rgb="FFFF0000"/>
        <rFont val="Times New Roman"/>
        <family val="1"/>
      </rPr>
      <t>BCZT</t>
    </r>
    <r>
      <rPr>
        <b/>
        <sz val="10"/>
        <color rgb="FFFF0000"/>
        <rFont val="宋体"/>
        <family val="3"/>
        <charset val="134"/>
      </rPr>
      <t>无铅压电陶瓷电性能的影响</t>
    </r>
  </si>
  <si>
    <t>是</t>
    <phoneticPr fontId="1" type="noConversion"/>
  </si>
  <si>
    <r>
      <t>硅酸盐学报（E</t>
    </r>
    <r>
      <rPr>
        <sz val="12"/>
        <color rgb="FFFF0000"/>
        <rFont val="宋体"/>
        <family val="3"/>
        <charset val="134"/>
      </rPr>
      <t>I）</t>
    </r>
    <phoneticPr fontId="1" type="noConversion"/>
  </si>
  <si>
    <t>否</t>
    <phoneticPr fontId="1" type="noConversion"/>
  </si>
  <si>
    <t>功能材料与器件学报（中文核心）</t>
    <phoneticPr fontId="1" type="noConversion"/>
  </si>
  <si>
    <t>2.不同变形量下20CrNi2Mo钢的热压缩变形行为</t>
    <phoneticPr fontId="1" type="noConversion"/>
  </si>
  <si>
    <t>代利</t>
    <phoneticPr fontId="1" type="noConversion"/>
  </si>
  <si>
    <t>The effects of Sm2O3 doping on properties of
PNN–PZT ceramics</t>
    <phoneticPr fontId="1" type="noConversion"/>
  </si>
  <si>
    <t>功能材料（中文核心）</t>
    <phoneticPr fontId="1" type="noConversion"/>
  </si>
  <si>
    <t>J Mater Sci: Mater Electron（SCI三区）</t>
    <phoneticPr fontId="1" type="noConversion"/>
  </si>
  <si>
    <t>张超</t>
    <phoneticPr fontId="1" type="noConversion"/>
  </si>
  <si>
    <t>回火温度对卡瓦材料冲击性能的影响（核心）</t>
    <phoneticPr fontId="1" type="noConversion"/>
  </si>
  <si>
    <t>热加工工艺</t>
    <phoneticPr fontId="1" type="noConversion"/>
  </si>
  <si>
    <t>是</t>
    <phoneticPr fontId="1" type="noConversion"/>
  </si>
  <si>
    <t>杨勇</t>
    <phoneticPr fontId="1" type="noConversion"/>
  </si>
  <si>
    <t xml:space="preserve"> 对1173K条件下Nd-Fe-As交互作用产物的研究</t>
    <phoneticPr fontId="1" type="noConversion"/>
  </si>
  <si>
    <t>2016年全国冶金物理化学学术会议</t>
    <phoneticPr fontId="1" type="noConversion"/>
  </si>
  <si>
    <t>已见刊</t>
    <phoneticPr fontId="1" type="noConversion"/>
  </si>
  <si>
    <t>第一作者</t>
    <phoneticPr fontId="1" type="noConversion"/>
  </si>
  <si>
    <t>贵州大学2015年党员发展对象集中培训</t>
    <phoneticPr fontId="1" type="noConversion"/>
  </si>
  <si>
    <t>校级</t>
    <phoneticPr fontId="1" type="noConversion"/>
  </si>
  <si>
    <t>贵州大学</t>
    <phoneticPr fontId="1" type="noConversion"/>
  </si>
  <si>
    <t>2015.11.4</t>
    <phoneticPr fontId="1" type="noConversion"/>
  </si>
  <si>
    <t>班干</t>
    <phoneticPr fontId="1" type="noConversion"/>
  </si>
  <si>
    <r>
      <t>材料工程（E</t>
    </r>
    <r>
      <rPr>
        <sz val="12"/>
        <color rgb="FFFF0000"/>
        <rFont val="宋体"/>
        <family val="3"/>
        <charset val="134"/>
      </rPr>
      <t>I）</t>
    </r>
    <phoneticPr fontId="1" type="noConversion"/>
  </si>
  <si>
    <t>0（金兰英才已用）</t>
    <phoneticPr fontId="1" type="noConversion"/>
  </si>
  <si>
    <t>0（非国家发明专利）</t>
    <phoneticPr fontId="1" type="noConversion"/>
  </si>
  <si>
    <t>国家级</t>
    <phoneticPr fontId="1" type="noConversion"/>
  </si>
  <si>
    <t>2016.5.8</t>
    <phoneticPr fontId="1" type="noConversion"/>
  </si>
  <si>
    <t>未见刊</t>
    <phoneticPr fontId="1" type="noConversion"/>
  </si>
  <si>
    <t xml:space="preserve">Y2O3掺杂对 BCZT 无铅压电陶瓷性能影响
</t>
    <phoneticPr fontId="1" type="noConversion"/>
  </si>
  <si>
    <t>电子元件与材料</t>
    <phoneticPr fontId="1" type="noConversion"/>
  </si>
  <si>
    <t>类型重复</t>
    <phoneticPr fontId="1" type="noConversion"/>
  </si>
  <si>
    <t xml:space="preserve">第一作者  </t>
    <phoneticPr fontId="1" type="noConversion"/>
  </si>
  <si>
    <t>有</t>
    <phoneticPr fontId="1" type="noConversion"/>
  </si>
  <si>
    <t>冷拔珠光体钢的组织演变对其点蚀行为的影响</t>
    <phoneticPr fontId="1" type="noConversion"/>
  </si>
  <si>
    <r>
      <t>金属学报（中科院分区4区</t>
    </r>
    <r>
      <rPr>
        <sz val="12"/>
        <rFont val="宋体"/>
        <family val="3"/>
        <charset val="134"/>
      </rPr>
      <t>SCI）</t>
    </r>
    <phoneticPr fontId="1" type="noConversion"/>
  </si>
  <si>
    <t>实用新型专利</t>
    <phoneticPr fontId="1" type="noConversion"/>
  </si>
  <si>
    <t>已授权</t>
    <phoneticPr fontId="1" type="noConversion"/>
  </si>
  <si>
    <t>第二作者</t>
    <phoneticPr fontId="1" type="noConversion"/>
  </si>
  <si>
    <t>有</t>
    <phoneticPr fontId="1" type="noConversion"/>
  </si>
  <si>
    <t>程程</t>
    <phoneticPr fontId="1" type="noConversion"/>
  </si>
  <si>
    <t>The effects of Sm2O3 doping on properties of
PNN–PZT ceramics</t>
    <phoneticPr fontId="1" type="noConversion"/>
  </si>
  <si>
    <t>J Mater Sci: Mater Electron（SCI三区）</t>
    <phoneticPr fontId="1" type="noConversion"/>
  </si>
  <si>
    <t>是</t>
    <phoneticPr fontId="1" type="noConversion"/>
  </si>
  <si>
    <t xml:space="preserve">第一作者  </t>
    <phoneticPr fontId="1" type="noConversion"/>
  </si>
  <si>
    <t>分散剂对PZTS-SZTS压电陶瓷组织与性能的
影响</t>
    <phoneticPr fontId="1" type="noConversion"/>
  </si>
  <si>
    <t>功能材料（中文核心）</t>
    <phoneticPr fontId="1" type="noConversion"/>
  </si>
  <si>
    <t>否</t>
    <phoneticPr fontId="1" type="noConversion"/>
  </si>
  <si>
    <t xml:space="preserve">Y2O3掺杂对 BCZT 无铅压电陶瓷性能影响
</t>
    <phoneticPr fontId="1" type="noConversion"/>
  </si>
  <si>
    <t>电子元件与材料</t>
    <phoneticPr fontId="1" type="noConversion"/>
  </si>
  <si>
    <t>Effects of Laser Re-heating on Microstructure and Electric Properties of PSN-PZT Ceramics</t>
    <phoneticPr fontId="1" type="noConversion"/>
  </si>
  <si>
    <r>
      <t>硅酸盐学报（E</t>
    </r>
    <r>
      <rPr>
        <sz val="12"/>
        <rFont val="宋体"/>
        <family val="3"/>
        <charset val="134"/>
      </rPr>
      <t>I）</t>
    </r>
    <phoneticPr fontId="1" type="noConversion"/>
  </si>
  <si>
    <r>
      <t>SiO2</t>
    </r>
    <r>
      <rPr>
        <b/>
        <sz val="10"/>
        <rFont val="宋体"/>
        <family val="3"/>
        <charset val="134"/>
      </rPr>
      <t>掺杂对</t>
    </r>
    <r>
      <rPr>
        <b/>
        <sz val="10"/>
        <rFont val="Times New Roman"/>
        <family val="1"/>
      </rPr>
      <t>BCZT</t>
    </r>
    <r>
      <rPr>
        <b/>
        <sz val="10"/>
        <rFont val="宋体"/>
        <family val="3"/>
        <charset val="134"/>
      </rPr>
      <t>无铅压电陶瓷电性能的影响</t>
    </r>
  </si>
  <si>
    <t>功能材料与器件学报（中文核心）</t>
    <phoneticPr fontId="1" type="noConversion"/>
  </si>
  <si>
    <t>邓仲华</t>
    <phoneticPr fontId="1" type="noConversion"/>
  </si>
  <si>
    <t>方形光斑的激光冲击强化对金属表面的耐腐蚀性能及机理的研究</t>
    <phoneticPr fontId="1" type="noConversion"/>
  </si>
  <si>
    <r>
      <t>材料工程（E</t>
    </r>
    <r>
      <rPr>
        <sz val="12"/>
        <rFont val="宋体"/>
        <family val="3"/>
        <charset val="134"/>
      </rPr>
      <t>I）</t>
    </r>
    <phoneticPr fontId="1" type="noConversion"/>
  </si>
  <si>
    <t>未见刊</t>
    <phoneticPr fontId="1" type="noConversion"/>
  </si>
  <si>
    <t xml:space="preserve">第一作者   </t>
    <phoneticPr fontId="1" type="noConversion"/>
  </si>
  <si>
    <t>无</t>
    <phoneticPr fontId="1" type="noConversion"/>
  </si>
  <si>
    <t>马琳</t>
    <phoneticPr fontId="1" type="noConversion"/>
  </si>
  <si>
    <t>粉末冶金Ti-14Mo-2.1Ta-0.9Nb-7Zr合金热变形行为</t>
    <phoneticPr fontId="1" type="noConversion"/>
  </si>
  <si>
    <t>材料工程（EI源期刊）</t>
    <phoneticPr fontId="1" type="noConversion"/>
  </si>
  <si>
    <t>第一作者</t>
    <phoneticPr fontId="1" type="noConversion"/>
  </si>
  <si>
    <t>时效对新型医用Ti-14Mo-2.1Ta-0.9Nb-7Zr合金组织性能的影响</t>
    <phoneticPr fontId="1" type="noConversion"/>
  </si>
  <si>
    <t>稀有金属(EI源期刊)</t>
    <phoneticPr fontId="1" type="noConversion"/>
  </si>
  <si>
    <t>网上见刊</t>
    <phoneticPr fontId="1" type="noConversion"/>
  </si>
  <si>
    <t>0（金兰英才已用）</t>
    <phoneticPr fontId="1" type="noConversion"/>
  </si>
  <si>
    <t>一种双向压制模具</t>
    <phoneticPr fontId="1" type="noConversion"/>
  </si>
  <si>
    <t>实用新型专利</t>
    <phoneticPr fontId="1" type="noConversion"/>
  </si>
  <si>
    <t>第三作者</t>
    <phoneticPr fontId="1" type="noConversion"/>
  </si>
  <si>
    <t>2.不同变形量下20CrNi2Mo钢的热压缩变形行为</t>
    <phoneticPr fontId="1" type="noConversion"/>
  </si>
  <si>
    <t>张俊杰</t>
    <phoneticPr fontId="1" type="noConversion"/>
  </si>
  <si>
    <t>Effects of solution treatment on microstructure and properties of the aluminum alloy electricalround rod</t>
    <phoneticPr fontId="1" type="noConversion"/>
  </si>
  <si>
    <t>2016 International Workshop on Material Science and Environmental
Engineering（EI会议）</t>
    <phoneticPr fontId="1" type="noConversion"/>
  </si>
  <si>
    <t xml:space="preserve">EI会议第一作者   </t>
    <phoneticPr fontId="1" type="noConversion"/>
  </si>
  <si>
    <r>
      <t>2</t>
    </r>
    <r>
      <rPr>
        <sz val="12"/>
        <rFont val="宋体"/>
        <family val="3"/>
        <charset val="134"/>
      </rPr>
      <t>016年党员发展对象培训</t>
    </r>
    <phoneticPr fontId="1" type="noConversion"/>
  </si>
  <si>
    <t>校级</t>
    <phoneticPr fontId="1" type="noConversion"/>
  </si>
  <si>
    <t>中共贵州大学委员会党校</t>
    <phoneticPr fontId="1" type="noConversion"/>
  </si>
  <si>
    <t>2016.03-2016.06</t>
    <phoneticPr fontId="1" type="noConversion"/>
  </si>
  <si>
    <t>一种新型铜基电触头材料加工工艺</t>
    <phoneticPr fontId="1" type="noConversion"/>
  </si>
  <si>
    <t>党员发展对象培训优秀班干</t>
    <phoneticPr fontId="1" type="noConversion"/>
  </si>
  <si>
    <t>校级</t>
    <phoneticPr fontId="1" type="noConversion"/>
  </si>
  <si>
    <t>林廷艺</t>
    <phoneticPr fontId="1" type="noConversion"/>
  </si>
  <si>
    <t>1.Y对铸态Al2.5%Cu合金组织和性能影响的研究</t>
    <phoneticPr fontId="1" type="noConversion"/>
  </si>
  <si>
    <t>1.稀土（中文核心）</t>
    <phoneticPr fontId="1" type="noConversion"/>
  </si>
  <si>
    <t>0（金兰英才已用）</t>
    <phoneticPr fontId="1" type="noConversion"/>
  </si>
  <si>
    <t>全国大学生英语竞赛二等奖</t>
    <phoneticPr fontId="1" type="noConversion"/>
  </si>
  <si>
    <t>国家级</t>
    <phoneticPr fontId="1" type="noConversion"/>
  </si>
  <si>
    <t>2016.5.8</t>
    <phoneticPr fontId="1" type="noConversion"/>
  </si>
  <si>
    <t>2.稀土钇和铈混合添加对Al_B电工圆杆组织和性能的影</t>
    <phoneticPr fontId="1" type="noConversion"/>
  </si>
  <si>
    <t>2.有色金属工程（中文核心）</t>
    <phoneticPr fontId="1" type="noConversion"/>
  </si>
  <si>
    <t>已见刊</t>
    <phoneticPr fontId="1" type="noConversion"/>
  </si>
  <si>
    <t>3.Effect of Homogenization Treatment on Microstructure and Property of Al-B Electrician Round Rod</t>
    <phoneticPr fontId="1" type="noConversion"/>
  </si>
  <si>
    <t>3.Advances in Engineering Research(EI会议)</t>
    <phoneticPr fontId="1" type="noConversion"/>
  </si>
  <si>
    <t>第一作者</t>
    <phoneticPr fontId="1" type="noConversion"/>
  </si>
  <si>
    <t>4.新型微弧氧化电解液复合纳米添加剂及其应用</t>
    <phoneticPr fontId="1" type="noConversion"/>
  </si>
  <si>
    <t>已受理</t>
    <phoneticPr fontId="1" type="noConversion"/>
  </si>
  <si>
    <t>第二作者</t>
    <phoneticPr fontId="1" type="noConversion"/>
  </si>
  <si>
    <t>周顺龙</t>
    <phoneticPr fontId="1" type="noConversion"/>
  </si>
  <si>
    <t>BCZT-xBi2O3无铅压电陶瓷性能的研究</t>
    <phoneticPr fontId="1" type="noConversion"/>
  </si>
  <si>
    <t>中国陶瓷（中文核心）</t>
    <phoneticPr fontId="1" type="noConversion"/>
  </si>
  <si>
    <t xml:space="preserve">第一作者   </t>
    <phoneticPr fontId="1" type="noConversion"/>
  </si>
  <si>
    <t>社会实践</t>
    <phoneticPr fontId="1" type="noConversion"/>
  </si>
  <si>
    <t>先进</t>
    <phoneticPr fontId="1" type="noConversion"/>
  </si>
  <si>
    <t>贵州大学</t>
    <phoneticPr fontId="1" type="noConversion"/>
  </si>
  <si>
    <t>王稼林</t>
    <phoneticPr fontId="1" type="noConversion"/>
  </si>
  <si>
    <t>Effect of Quenching Temperature on Mechanical Properties and Microstructure of 60Si2CrVA Spring Steel by Q&amp;P</t>
    <phoneticPr fontId="1" type="noConversion"/>
  </si>
  <si>
    <t>The 1st international conference on automobile steel</t>
    <phoneticPr fontId="1" type="noConversion"/>
  </si>
  <si>
    <t>是</t>
    <phoneticPr fontId="1" type="noConversion"/>
  </si>
  <si>
    <t xml:space="preserve"> 淬火温度对20CrNi2Mo钢力学性能的影响 </t>
    <phoneticPr fontId="1" type="noConversion"/>
  </si>
  <si>
    <t>张超</t>
    <phoneticPr fontId="1" type="noConversion"/>
  </si>
  <si>
    <t>回火温度对卡瓦材料冲击性能的影响（核心）</t>
    <phoneticPr fontId="1" type="noConversion"/>
  </si>
  <si>
    <t>热加工工艺</t>
    <phoneticPr fontId="1" type="noConversion"/>
  </si>
  <si>
    <t>李静</t>
    <phoneticPr fontId="1" type="noConversion"/>
  </si>
  <si>
    <t>过热蒸汽管道的失效分析</t>
    <phoneticPr fontId="1" type="noConversion"/>
  </si>
  <si>
    <t>第十一届中国热处理活动周</t>
    <phoneticPr fontId="1" type="noConversion"/>
  </si>
  <si>
    <t>优秀共产党员</t>
    <phoneticPr fontId="1" type="noConversion"/>
  </si>
  <si>
    <t>院级</t>
    <phoneticPr fontId="1" type="noConversion"/>
  </si>
  <si>
    <t>中共贵州大学材料与冶金学院委员会</t>
    <phoneticPr fontId="1" type="noConversion"/>
  </si>
  <si>
    <t>2016.07</t>
    <phoneticPr fontId="1" type="noConversion"/>
  </si>
  <si>
    <t>研究生第一党支部</t>
    <phoneticPr fontId="1" type="noConversion"/>
  </si>
  <si>
    <t>2015.12-2016.12</t>
    <phoneticPr fontId="1" type="noConversion"/>
  </si>
  <si>
    <t>杨勇</t>
    <phoneticPr fontId="1" type="noConversion"/>
  </si>
  <si>
    <t xml:space="preserve"> 对1173K条件下Nd-Fe-As交互作用产物的研究</t>
    <phoneticPr fontId="1" type="noConversion"/>
  </si>
  <si>
    <t>2016年全国冶金物理化学学术会议</t>
    <phoneticPr fontId="1" type="noConversion"/>
  </si>
  <si>
    <t>贵州大学2015年党员发展对象集中培训</t>
    <phoneticPr fontId="1" type="noConversion"/>
  </si>
  <si>
    <t>2015.11.4</t>
    <phoneticPr fontId="1" type="noConversion"/>
  </si>
  <si>
    <t>杨晓</t>
    <phoneticPr fontId="1" type="noConversion"/>
  </si>
  <si>
    <t>班级小组长</t>
    <phoneticPr fontId="1" type="noConversion"/>
  </si>
  <si>
    <t>罗志付</t>
    <phoneticPr fontId="1" type="noConversion"/>
  </si>
  <si>
    <t>纪念建党95周年表彰会暨毕业生党员座谈会</t>
    <phoneticPr fontId="1" type="noConversion"/>
  </si>
  <si>
    <t>院级</t>
    <phoneticPr fontId="1" type="noConversion"/>
  </si>
  <si>
    <t>中共贵州大学材料与冶金学院委员会</t>
    <phoneticPr fontId="1" type="noConversion"/>
  </si>
  <si>
    <t>贵州大学研究生篮球赛</t>
    <phoneticPr fontId="1" type="noConversion"/>
  </si>
  <si>
    <t>校级</t>
    <phoneticPr fontId="1" type="noConversion"/>
  </si>
  <si>
    <t>贵州大学党委研究生工作部</t>
    <phoneticPr fontId="1" type="noConversion"/>
  </si>
  <si>
    <t>贵州大学“明德杯”研究生篮球赛</t>
    <phoneticPr fontId="1" type="noConversion"/>
  </si>
  <si>
    <t>谷臻</t>
    <phoneticPr fontId="1" type="noConversion"/>
  </si>
  <si>
    <t xml:space="preserve">  </t>
    <phoneticPr fontId="1" type="noConversion"/>
  </si>
  <si>
    <t>《超声滚压对60Si2CrVA钢疲劳性能的影响》</t>
    <phoneticPr fontId="1" type="noConversion"/>
  </si>
  <si>
    <t>中国表面工程（EI会议）</t>
    <phoneticPr fontId="1" type="noConversion"/>
  </si>
  <si>
    <t>张弘梨</t>
    <phoneticPr fontId="1" type="noConversion"/>
  </si>
  <si>
    <t>cl-对Pb-0.1%Ca-1.5%Sn阳极在硫酸锌溶液中电化学性能的研究</t>
    <phoneticPr fontId="1" type="noConversion"/>
  </si>
  <si>
    <t>有色金属（冶炼部分）（中文核心）</t>
    <phoneticPr fontId="1" type="noConversion"/>
  </si>
  <si>
    <t>未见刊</t>
    <phoneticPr fontId="1" type="noConversion"/>
  </si>
  <si>
    <t>邹长飞</t>
    <phoneticPr fontId="1" type="noConversion"/>
  </si>
  <si>
    <t>25CrMo钢锭点状偏析区微观组织特点</t>
    <phoneticPr fontId="1" type="noConversion"/>
  </si>
  <si>
    <t>钢铁</t>
    <phoneticPr fontId="1" type="noConversion"/>
  </si>
  <si>
    <t>第一作者</t>
    <phoneticPr fontId="1" type="noConversion"/>
  </si>
  <si>
    <t>否</t>
    <phoneticPr fontId="1" type="noConversion"/>
  </si>
  <si>
    <t>有录用通知</t>
    <phoneticPr fontId="1" type="noConversion"/>
  </si>
  <si>
    <t>有</t>
    <phoneticPr fontId="1" type="noConversion"/>
  </si>
  <si>
    <t>钟正</t>
    <phoneticPr fontId="1" type="noConversion"/>
  </si>
  <si>
    <t>中低品位磷矿真空碳热还原中磷元素的分离规律及冷凝器回收机理</t>
    <phoneticPr fontId="1" type="noConversion"/>
  </si>
  <si>
    <t>代利</t>
    <phoneticPr fontId="1" type="noConversion"/>
  </si>
  <si>
    <t>TC4钛合金高温压缩变形行为研究</t>
    <phoneticPr fontId="1" type="noConversion"/>
  </si>
  <si>
    <t>党校优秀班干</t>
    <phoneticPr fontId="1" type="noConversion"/>
  </si>
  <si>
    <t>国家发明专利申请10</t>
    <phoneticPr fontId="1" type="noConversion"/>
  </si>
  <si>
    <t>2015-2016年度学业奖学金（2014级金属方向）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</si>
</sst>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0_ "/>
    <numFmt numFmtId="177" formatCode="0.0_);[Red]\(0.0\)"/>
  </numFmts>
  <fonts count="16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2"/>
      <color rgb="FFFF0000"/>
      <name val="宋体"/>
      <family val="3"/>
      <charset val="134"/>
      <scheme val="major"/>
    </font>
    <font>
      <sz val="8"/>
      <color rgb="FFFF0000"/>
      <name val="宋体"/>
      <family val="3"/>
      <charset val="134"/>
      <scheme val="minor"/>
    </font>
    <font>
      <b/>
      <sz val="10"/>
      <color rgb="FFFF0000"/>
      <name val="Times New Roman"/>
      <family val="1"/>
    </font>
    <font>
      <b/>
      <sz val="10"/>
      <color rgb="FFFF0000"/>
      <name val="宋体"/>
      <family val="3"/>
      <charset val="134"/>
    </font>
    <font>
      <sz val="12"/>
      <color rgb="FFFFFF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ajor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sz val="20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78">
    <xf numFmtId="0" fontId="0" fillId="0" borderId="0" xfId="0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57" fontId="4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31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5" fillId="0" borderId="2" xfId="0" applyFont="1" applyBorder="1">
      <alignment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57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57" fontId="4" fillId="0" borderId="2" xfId="0" applyNumberFormat="1" applyFont="1" applyFill="1" applyBorder="1" applyAlignment="1">
      <alignment horizontal="center" vertical="center" wrapText="1"/>
    </xf>
    <xf numFmtId="176" fontId="4" fillId="7" borderId="2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justify" vertical="center"/>
    </xf>
    <xf numFmtId="0" fontId="4" fillId="6" borderId="1" xfId="0" applyFont="1" applyFill="1" applyBorder="1" applyAlignment="1">
      <alignment horizontal="center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176" fontId="4" fillId="5" borderId="1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76" fontId="4" fillId="5" borderId="2" xfId="0" applyNumberFormat="1" applyFont="1" applyFill="1" applyBorder="1" applyAlignment="1">
      <alignment horizontal="center" vertical="center" wrapText="1"/>
    </xf>
    <xf numFmtId="57" fontId="7" fillId="0" borderId="2" xfId="0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4" borderId="2" xfId="1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2" xfId="0" applyFont="1" applyBorder="1">
      <alignment vertical="center"/>
    </xf>
    <xf numFmtId="0" fontId="10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177" fontId="0" fillId="0" borderId="0" xfId="0" applyNumberFormat="1">
      <alignment vertical="center"/>
    </xf>
    <xf numFmtId="0" fontId="0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57" fontId="3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57" fontId="2" fillId="0" borderId="2" xfId="0" applyNumberFormat="1" applyFont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4" borderId="2" xfId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 wrapText="1"/>
    </xf>
    <xf numFmtId="0" fontId="3" fillId="6" borderId="2" xfId="1" applyFont="1" applyFill="1" applyBorder="1" applyAlignment="1">
      <alignment horizontal="center" vertical="center" wrapText="1"/>
    </xf>
    <xf numFmtId="14" fontId="3" fillId="0" borderId="2" xfId="1" applyNumberFormat="1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31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57" fontId="3" fillId="0" borderId="2" xfId="0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14" fontId="3" fillId="0" borderId="9" xfId="0" applyNumberFormat="1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/>
    </xf>
    <xf numFmtId="177" fontId="2" fillId="11" borderId="2" xfId="0" applyNumberFormat="1" applyFont="1" applyFill="1" applyBorder="1" applyAlignment="1">
      <alignment horizontal="center" vertical="center" wrapText="1"/>
    </xf>
    <xf numFmtId="177" fontId="3" fillId="11" borderId="2" xfId="0" applyNumberFormat="1" applyFont="1" applyFill="1" applyBorder="1" applyAlignment="1">
      <alignment horizontal="center" vertical="center" wrapText="1"/>
    </xf>
    <xf numFmtId="177" fontId="2" fillId="11" borderId="2" xfId="0" applyNumberFormat="1" applyFont="1" applyFill="1" applyBorder="1" applyAlignment="1">
      <alignment horizontal="center" vertical="center"/>
    </xf>
    <xf numFmtId="177" fontId="3" fillId="11" borderId="2" xfId="1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176" fontId="4" fillId="5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5" borderId="2" xfId="0" applyNumberFormat="1" applyFont="1" applyFill="1" applyBorder="1" applyAlignment="1">
      <alignment horizontal="center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57" fontId="4" fillId="0" borderId="9" xfId="0" applyNumberFormat="1" applyFont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176" fontId="4" fillId="7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176" fontId="5" fillId="10" borderId="2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4" fillId="5" borderId="8" xfId="0" applyNumberFormat="1" applyFont="1" applyFill="1" applyBorder="1" applyAlignment="1">
      <alignment horizontal="center" vertical="center" wrapText="1"/>
    </xf>
    <xf numFmtId="176" fontId="4" fillId="5" borderId="9" xfId="0" applyNumberFormat="1" applyFont="1" applyFill="1" applyBorder="1" applyAlignment="1">
      <alignment horizontal="center" vertical="center" wrapText="1"/>
    </xf>
    <xf numFmtId="0" fontId="4" fillId="6" borderId="2" xfId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77" fontId="3" fillId="11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77" fontId="2" fillId="11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177" fontId="2" fillId="11" borderId="2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 wrapText="1"/>
    </xf>
    <xf numFmtId="177" fontId="3" fillId="11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57" fontId="3" fillId="0" borderId="2" xfId="0" applyNumberFormat="1" applyFont="1" applyBorder="1" applyAlignment="1">
      <alignment horizontal="center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177" fontId="3" fillId="11" borderId="9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14</xdr:row>
      <xdr:rowOff>0</xdr:rowOff>
    </xdr:from>
    <xdr:to>
      <xdr:col>6</xdr:col>
      <xdr:colOff>152400</xdr:colOff>
      <xdr:row>14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9A772936-358F-4EE1-A3CE-2A4516110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041900" y="946150"/>
          <a:ext cx="1524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152400</xdr:colOff>
      <xdr:row>14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191229A6-E245-4B0C-A8E3-9BAFC6B4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041900" y="946150"/>
          <a:ext cx="1524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152400</xdr:colOff>
      <xdr:row>14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24590222-0844-4D6C-9D3F-8DF7B4EFA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041900" y="946150"/>
          <a:ext cx="1524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152400</xdr:colOff>
      <xdr:row>14</xdr:row>
      <xdr:rowOff>152400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40EB9786-4800-427E-BC27-3A1E30450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041900" y="946150"/>
          <a:ext cx="1524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17</xdr:row>
      <xdr:rowOff>0</xdr:rowOff>
    </xdr:from>
    <xdr:to>
      <xdr:col>6</xdr:col>
      <xdr:colOff>152400</xdr:colOff>
      <xdr:row>17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E305ABE-ABEA-4367-A9CE-6BC252A6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102350" y="7181850"/>
          <a:ext cx="1524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152400</xdr:colOff>
      <xdr:row>17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CBF48575-03C2-4670-8BEB-61F97A489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102350" y="7181850"/>
          <a:ext cx="1524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152400</xdr:colOff>
      <xdr:row>17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5984F124-FB7C-43BB-BB56-030F2656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102350" y="7181850"/>
          <a:ext cx="1524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152400</xdr:colOff>
      <xdr:row>17</xdr:row>
      <xdr:rowOff>152400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899AD8D8-43CC-42EB-9FF0-662C17D4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102350" y="7181850"/>
          <a:ext cx="15240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53"/>
  <sheetViews>
    <sheetView topLeftCell="A2" zoomScale="40" zoomScaleNormal="40" workbookViewId="0">
      <pane ySplit="1" topLeftCell="A30" activePane="bottomLeft" state="frozen"/>
      <selection activeCell="A2" sqref="A2"/>
      <selection pane="bottomLeft" activeCell="X37" sqref="X37:X38"/>
    </sheetView>
  </sheetViews>
  <sheetFormatPr defaultColWidth="9" defaultRowHeight="14.25"/>
  <cols>
    <col min="1" max="1" width="9.125" bestFit="1" customWidth="1"/>
    <col min="2" max="2" width="11.625" bestFit="1" customWidth="1"/>
    <col min="3" max="3" width="19.25" customWidth="1"/>
    <col min="4" max="4" width="11.625" customWidth="1"/>
    <col min="5" max="5" width="17" customWidth="1"/>
    <col min="6" max="6" width="11.625" customWidth="1"/>
    <col min="7" max="7" width="30.5" customWidth="1"/>
    <col min="8" max="8" width="27" customWidth="1"/>
    <col min="9" max="9" width="13.25" customWidth="1"/>
    <col min="10" max="10" width="9.375" customWidth="1"/>
    <col min="11" max="11" width="8" customWidth="1"/>
    <col min="15" max="15" width="9.125" bestFit="1" customWidth="1"/>
    <col min="16" max="16" width="12.5" customWidth="1"/>
    <col min="20" max="20" width="17.75" customWidth="1"/>
    <col min="22" max="22" width="13.5" bestFit="1" customWidth="1"/>
    <col min="23" max="23" width="12.5" customWidth="1"/>
    <col min="24" max="24" width="14.875" customWidth="1"/>
  </cols>
  <sheetData>
    <row r="1" spans="1:24" ht="23.25" hidden="1" customHeight="1">
      <c r="A1" s="105" t="s">
        <v>0</v>
      </c>
      <c r="B1" s="105"/>
      <c r="C1" s="106"/>
      <c r="D1" s="107" t="s">
        <v>1</v>
      </c>
      <c r="E1" s="107"/>
      <c r="F1" s="107"/>
      <c r="G1" s="108" t="s">
        <v>2</v>
      </c>
      <c r="H1" s="109"/>
      <c r="I1" s="109"/>
      <c r="J1" s="109"/>
      <c r="K1" s="109"/>
      <c r="L1" s="109"/>
      <c r="M1" s="109"/>
      <c r="N1" s="109"/>
      <c r="O1" s="110"/>
      <c r="P1" s="1"/>
      <c r="Q1" s="107" t="s">
        <v>3</v>
      </c>
      <c r="R1" s="107"/>
      <c r="S1" s="107"/>
      <c r="T1" s="107"/>
      <c r="U1" s="107"/>
      <c r="V1" s="107"/>
      <c r="W1" s="1"/>
      <c r="X1" s="2"/>
    </row>
    <row r="2" spans="1:24" s="12" customFormat="1" ht="51.75" customHeight="1">
      <c r="A2" s="5" t="s">
        <v>4</v>
      </c>
      <c r="B2" s="5" t="s">
        <v>5</v>
      </c>
      <c r="C2" s="5" t="s">
        <v>6</v>
      </c>
      <c r="D2" s="4" t="s">
        <v>7</v>
      </c>
      <c r="E2" s="4" t="s">
        <v>8</v>
      </c>
      <c r="F2" s="4" t="s">
        <v>9</v>
      </c>
      <c r="G2" s="4" t="s">
        <v>10</v>
      </c>
      <c r="H2" s="4" t="s">
        <v>11</v>
      </c>
      <c r="I2" s="4" t="s">
        <v>12</v>
      </c>
      <c r="J2" s="4" t="s">
        <v>13</v>
      </c>
      <c r="K2" s="4" t="s">
        <v>14</v>
      </c>
      <c r="L2" s="5" t="s">
        <v>15</v>
      </c>
      <c r="M2" s="5" t="s">
        <v>16</v>
      </c>
      <c r="N2" s="5" t="s">
        <v>17</v>
      </c>
      <c r="O2" s="5" t="s">
        <v>9</v>
      </c>
      <c r="P2" s="9" t="s">
        <v>27</v>
      </c>
      <c r="Q2" s="4" t="s">
        <v>18</v>
      </c>
      <c r="R2" s="5" t="s">
        <v>19</v>
      </c>
      <c r="S2" s="5" t="s">
        <v>20</v>
      </c>
      <c r="T2" s="5" t="s">
        <v>21</v>
      </c>
      <c r="U2" s="5" t="s">
        <v>22</v>
      </c>
      <c r="V2" s="5" t="s">
        <v>9</v>
      </c>
      <c r="W2" s="9" t="s">
        <v>28</v>
      </c>
      <c r="X2" s="11" t="s">
        <v>26</v>
      </c>
    </row>
    <row r="3" spans="1:24" s="6" customFormat="1" ht="27.95" customHeight="1">
      <c r="A3" s="111">
        <v>1</v>
      </c>
      <c r="B3" s="112" t="s">
        <v>29</v>
      </c>
      <c r="C3" s="111">
        <v>2014021876</v>
      </c>
      <c r="D3" s="3"/>
      <c r="E3" s="3"/>
      <c r="F3" s="7"/>
      <c r="G3" s="3" t="s">
        <v>149</v>
      </c>
      <c r="H3" s="3" t="s">
        <v>30</v>
      </c>
      <c r="I3" s="3" t="s">
        <v>23</v>
      </c>
      <c r="J3" s="3">
        <v>1</v>
      </c>
      <c r="K3" s="3" t="s">
        <v>23</v>
      </c>
      <c r="L3" s="3" t="s">
        <v>24</v>
      </c>
      <c r="M3" s="3"/>
      <c r="N3" s="3" t="s">
        <v>24</v>
      </c>
      <c r="O3" s="7"/>
      <c r="P3" s="104">
        <v>0</v>
      </c>
      <c r="Q3" s="3"/>
      <c r="R3" s="3"/>
      <c r="S3" s="3"/>
      <c r="T3" s="40"/>
      <c r="U3" s="3"/>
      <c r="V3" s="7"/>
      <c r="W3" s="104">
        <v>0</v>
      </c>
      <c r="X3" s="103">
        <v>0</v>
      </c>
    </row>
    <row r="4" spans="1:24" s="6" customFormat="1" ht="27.95" customHeight="1">
      <c r="A4" s="111"/>
      <c r="B4" s="112"/>
      <c r="C4" s="111"/>
      <c r="D4" s="3"/>
      <c r="E4" s="3"/>
      <c r="F4" s="7"/>
      <c r="G4" s="3"/>
      <c r="H4" s="3"/>
      <c r="I4" s="3"/>
      <c r="J4" s="3"/>
      <c r="K4" s="3"/>
      <c r="L4" s="3"/>
      <c r="M4" s="3"/>
      <c r="N4" s="30"/>
      <c r="O4" s="7"/>
      <c r="P4" s="104"/>
      <c r="Q4" s="3"/>
      <c r="R4" s="3"/>
      <c r="S4" s="3"/>
      <c r="T4" s="3"/>
      <c r="U4" s="3"/>
      <c r="V4" s="7"/>
      <c r="W4" s="104"/>
      <c r="X4" s="103"/>
    </row>
    <row r="5" spans="1:24" s="6" customFormat="1" ht="27.95" customHeight="1">
      <c r="A5" s="111"/>
      <c r="B5" s="112"/>
      <c r="C5" s="111"/>
      <c r="D5" s="3"/>
      <c r="E5" s="3"/>
      <c r="F5" s="7"/>
      <c r="G5" s="3"/>
      <c r="H5" s="3"/>
      <c r="I5" s="41"/>
      <c r="J5" s="3"/>
      <c r="K5" s="3"/>
      <c r="L5" s="3"/>
      <c r="M5" s="3"/>
      <c r="N5" s="3" t="s">
        <v>25</v>
      </c>
      <c r="O5" s="7"/>
      <c r="P5" s="104"/>
      <c r="Q5" s="3"/>
      <c r="R5" s="3"/>
      <c r="S5" s="3"/>
      <c r="T5" s="3"/>
      <c r="U5" s="3"/>
      <c r="V5" s="7"/>
      <c r="W5" s="104"/>
      <c r="X5" s="103"/>
    </row>
    <row r="6" spans="1:24" s="14" customFormat="1" ht="57" customHeight="1">
      <c r="A6" s="111">
        <v>2</v>
      </c>
      <c r="B6" s="112" t="s">
        <v>163</v>
      </c>
      <c r="C6" s="111">
        <v>2014021882</v>
      </c>
      <c r="D6" s="3"/>
      <c r="E6" s="3"/>
      <c r="F6" s="7"/>
      <c r="G6" s="3" t="s">
        <v>162</v>
      </c>
      <c r="H6" s="3" t="s">
        <v>193</v>
      </c>
      <c r="I6" s="3" t="s">
        <v>164</v>
      </c>
      <c r="J6" s="3" t="s">
        <v>165</v>
      </c>
      <c r="K6" s="3" t="s">
        <v>33</v>
      </c>
      <c r="L6" s="3" t="s">
        <v>166</v>
      </c>
      <c r="M6" s="3" t="s">
        <v>166</v>
      </c>
      <c r="N6" s="3" t="s">
        <v>167</v>
      </c>
      <c r="O6" s="7">
        <v>100</v>
      </c>
      <c r="P6" s="104">
        <v>90</v>
      </c>
      <c r="Q6" s="3"/>
      <c r="R6" s="3"/>
      <c r="S6" s="3"/>
      <c r="T6" s="13"/>
      <c r="U6" s="3"/>
      <c r="V6" s="7"/>
      <c r="W6" s="104">
        <v>0</v>
      </c>
      <c r="X6" s="124">
        <v>90</v>
      </c>
    </row>
    <row r="7" spans="1:24" s="14" customFormat="1" ht="41.25" customHeight="1">
      <c r="A7" s="111"/>
      <c r="B7" s="112"/>
      <c r="C7" s="111"/>
      <c r="D7" s="3"/>
      <c r="E7" s="3"/>
      <c r="F7" s="7"/>
      <c r="G7" s="3"/>
      <c r="H7" s="3"/>
      <c r="I7" s="3"/>
      <c r="J7" s="3"/>
      <c r="K7" s="31"/>
      <c r="L7" s="31"/>
      <c r="M7" s="3"/>
      <c r="N7" s="3"/>
      <c r="O7" s="7"/>
      <c r="P7" s="104"/>
      <c r="Q7" s="3"/>
      <c r="R7" s="3"/>
      <c r="S7" s="3"/>
      <c r="T7" s="13"/>
      <c r="U7" s="3"/>
      <c r="V7" s="7"/>
      <c r="W7" s="104"/>
      <c r="X7" s="124"/>
    </row>
    <row r="8" spans="1:24" s="14" customFormat="1" ht="40.5" customHeight="1">
      <c r="A8" s="111">
        <v>3</v>
      </c>
      <c r="B8" s="112" t="s">
        <v>147</v>
      </c>
      <c r="C8" s="111">
        <v>2014021928</v>
      </c>
      <c r="D8" s="3" t="s">
        <v>34</v>
      </c>
      <c r="E8" s="3"/>
      <c r="F8" s="7">
        <v>0</v>
      </c>
      <c r="G8" s="3"/>
      <c r="H8" s="3"/>
      <c r="I8" s="3"/>
      <c r="J8" s="3" t="s">
        <v>148</v>
      </c>
      <c r="K8" s="3"/>
      <c r="L8" s="3"/>
      <c r="M8" s="3"/>
      <c r="N8" s="3"/>
      <c r="O8" s="7"/>
      <c r="P8" s="104">
        <v>0</v>
      </c>
      <c r="Q8" s="3"/>
      <c r="R8" s="3"/>
      <c r="S8" s="3"/>
      <c r="T8" s="13"/>
      <c r="U8" s="3"/>
      <c r="V8" s="7"/>
      <c r="W8" s="104">
        <v>0</v>
      </c>
      <c r="X8" s="124">
        <v>0</v>
      </c>
    </row>
    <row r="9" spans="1:24" s="14" customFormat="1" ht="40.5" customHeight="1">
      <c r="A9" s="111"/>
      <c r="B9" s="112"/>
      <c r="C9" s="111"/>
      <c r="D9" s="3"/>
      <c r="E9" s="3"/>
      <c r="F9" s="7"/>
      <c r="G9" s="3"/>
      <c r="H9" s="3"/>
      <c r="I9" s="3"/>
      <c r="J9" s="3"/>
      <c r="K9" s="3"/>
      <c r="L9" s="3"/>
      <c r="M9" s="3"/>
      <c r="N9" s="3"/>
      <c r="O9" s="7"/>
      <c r="P9" s="104"/>
      <c r="Q9" s="3"/>
      <c r="R9" s="3"/>
      <c r="S9" s="3"/>
      <c r="T9" s="13"/>
      <c r="U9" s="3"/>
      <c r="V9" s="7"/>
      <c r="W9" s="104"/>
      <c r="X9" s="124"/>
    </row>
    <row r="10" spans="1:24" s="14" customFormat="1" ht="57" customHeight="1">
      <c r="A10" s="3">
        <v>4</v>
      </c>
      <c r="B10" s="31" t="s">
        <v>35</v>
      </c>
      <c r="C10" s="3">
        <v>2014021926</v>
      </c>
      <c r="D10" s="3"/>
      <c r="E10" s="3"/>
      <c r="F10" s="7"/>
      <c r="G10" s="3" t="s">
        <v>150</v>
      </c>
      <c r="H10" s="3" t="s">
        <v>151</v>
      </c>
      <c r="I10" s="3" t="s">
        <v>36</v>
      </c>
      <c r="J10" s="3" t="s">
        <v>37</v>
      </c>
      <c r="K10" s="3" t="s">
        <v>33</v>
      </c>
      <c r="L10" s="3"/>
      <c r="M10" s="3"/>
      <c r="N10" s="3"/>
      <c r="O10" s="7">
        <v>20</v>
      </c>
      <c r="P10" s="32">
        <v>18</v>
      </c>
      <c r="Q10" s="3"/>
      <c r="R10" s="3"/>
      <c r="S10" s="3"/>
      <c r="T10" s="40"/>
      <c r="U10" s="3"/>
      <c r="V10" s="7"/>
      <c r="W10" s="32"/>
      <c r="X10" s="42">
        <v>18</v>
      </c>
    </row>
    <row r="11" spans="1:24" s="6" customFormat="1" ht="57" customHeight="1">
      <c r="A11" s="123">
        <v>5</v>
      </c>
      <c r="B11" s="112" t="s">
        <v>38</v>
      </c>
      <c r="C11" s="123">
        <v>2014021874</v>
      </c>
      <c r="D11" s="30"/>
      <c r="E11" s="30"/>
      <c r="F11" s="7"/>
      <c r="G11" s="30" t="s">
        <v>67</v>
      </c>
      <c r="H11" s="30" t="s">
        <v>68</v>
      </c>
      <c r="I11" s="30" t="s">
        <v>39</v>
      </c>
      <c r="J11" s="30" t="s">
        <v>40</v>
      </c>
      <c r="K11" s="30"/>
      <c r="L11" s="30"/>
      <c r="M11" s="30"/>
      <c r="N11" s="30"/>
      <c r="O11" s="7">
        <v>0</v>
      </c>
      <c r="P11" s="104">
        <v>0</v>
      </c>
      <c r="Q11" s="30"/>
      <c r="R11" s="30"/>
      <c r="S11" s="30"/>
      <c r="T11" s="33"/>
      <c r="U11" s="30"/>
      <c r="V11" s="138">
        <v>0</v>
      </c>
      <c r="W11" s="104"/>
      <c r="X11" s="129">
        <v>0</v>
      </c>
    </row>
    <row r="12" spans="1:24" s="6" customFormat="1" ht="39" customHeight="1">
      <c r="A12" s="123"/>
      <c r="B12" s="112"/>
      <c r="C12" s="123"/>
      <c r="D12" s="30"/>
      <c r="E12" s="30"/>
      <c r="F12" s="7"/>
      <c r="G12" s="30" t="s">
        <v>25</v>
      </c>
      <c r="H12" s="30"/>
      <c r="I12" s="30"/>
      <c r="J12" s="30"/>
      <c r="K12" s="30"/>
      <c r="L12" s="30"/>
      <c r="M12" s="30"/>
      <c r="N12" s="30"/>
      <c r="O12" s="7"/>
      <c r="P12" s="104"/>
      <c r="Q12" s="30"/>
      <c r="R12" s="30"/>
      <c r="S12" s="30"/>
      <c r="T12" s="33"/>
      <c r="U12" s="30"/>
      <c r="V12" s="139"/>
      <c r="W12" s="104"/>
      <c r="X12" s="129"/>
    </row>
    <row r="13" spans="1:24" s="14" customFormat="1" ht="57" customHeight="1">
      <c r="A13" s="111">
        <v>6</v>
      </c>
      <c r="B13" s="112" t="s">
        <v>41</v>
      </c>
      <c r="C13" s="111">
        <v>2014021879</v>
      </c>
      <c r="D13" s="52"/>
      <c r="E13" s="52"/>
      <c r="F13" s="7"/>
      <c r="G13" s="52" t="s">
        <v>42</v>
      </c>
      <c r="H13" s="52" t="s">
        <v>43</v>
      </c>
      <c r="I13" s="52" t="s">
        <v>36</v>
      </c>
      <c r="J13" s="52" t="s">
        <v>32</v>
      </c>
      <c r="K13" s="52" t="s">
        <v>33</v>
      </c>
      <c r="L13" s="52"/>
      <c r="M13" s="52"/>
      <c r="N13" s="52"/>
      <c r="O13" s="7">
        <v>20</v>
      </c>
      <c r="P13" s="104">
        <v>18</v>
      </c>
      <c r="Q13" s="52" t="s">
        <v>44</v>
      </c>
      <c r="R13" s="52" t="s">
        <v>45</v>
      </c>
      <c r="S13" s="52" t="s">
        <v>46</v>
      </c>
      <c r="T13" s="29" t="s">
        <v>47</v>
      </c>
      <c r="U13" s="52"/>
      <c r="V13" s="7">
        <v>2</v>
      </c>
      <c r="W13" s="104">
        <v>3.2</v>
      </c>
      <c r="X13" s="124">
        <v>21.2</v>
      </c>
    </row>
    <row r="14" spans="1:24" s="14" customFormat="1" ht="41.25" customHeight="1">
      <c r="A14" s="111"/>
      <c r="B14" s="112"/>
      <c r="C14" s="111"/>
      <c r="D14" s="52"/>
      <c r="E14" s="52"/>
      <c r="F14" s="7"/>
      <c r="G14" s="52"/>
      <c r="H14" s="52"/>
      <c r="I14" s="52"/>
      <c r="J14" s="52"/>
      <c r="K14" s="52"/>
      <c r="L14" s="52"/>
      <c r="M14" s="52"/>
      <c r="N14" s="52"/>
      <c r="O14" s="7"/>
      <c r="P14" s="104"/>
      <c r="Q14" s="52" t="s">
        <v>48</v>
      </c>
      <c r="R14" s="52" t="s">
        <v>49</v>
      </c>
      <c r="S14" s="52" t="s">
        <v>50</v>
      </c>
      <c r="T14" s="13" t="s">
        <v>51</v>
      </c>
      <c r="U14" s="52" t="s">
        <v>52</v>
      </c>
      <c r="V14" s="7">
        <v>30</v>
      </c>
      <c r="W14" s="104"/>
      <c r="X14" s="124"/>
    </row>
    <row r="15" spans="1:24" s="14" customFormat="1" ht="57" customHeight="1">
      <c r="A15" s="134">
        <v>7</v>
      </c>
      <c r="B15" s="135" t="s">
        <v>120</v>
      </c>
      <c r="C15" s="134">
        <v>2014021902</v>
      </c>
      <c r="D15" s="25"/>
      <c r="E15" s="25"/>
      <c r="F15" s="26"/>
      <c r="G15" s="25" t="s">
        <v>122</v>
      </c>
      <c r="H15" s="25" t="s">
        <v>123</v>
      </c>
      <c r="I15" s="25" t="s">
        <v>36</v>
      </c>
      <c r="J15" s="25" t="s">
        <v>40</v>
      </c>
      <c r="K15" s="25" t="s">
        <v>33</v>
      </c>
      <c r="L15" s="25"/>
      <c r="M15" s="25"/>
      <c r="N15" s="25"/>
      <c r="O15" s="26" t="s">
        <v>194</v>
      </c>
      <c r="P15" s="136">
        <v>27</v>
      </c>
      <c r="Q15" s="53" t="s">
        <v>121</v>
      </c>
      <c r="R15" s="53" t="s">
        <v>196</v>
      </c>
      <c r="S15" s="54"/>
      <c r="T15" s="27" t="s">
        <v>197</v>
      </c>
      <c r="U15" s="25"/>
      <c r="V15" s="26">
        <v>30</v>
      </c>
      <c r="W15" s="136">
        <v>3</v>
      </c>
      <c r="X15" s="137">
        <v>30</v>
      </c>
    </row>
    <row r="16" spans="1:24" s="14" customFormat="1" ht="57" customHeight="1">
      <c r="A16" s="134"/>
      <c r="B16" s="135"/>
      <c r="C16" s="134"/>
      <c r="D16" s="25"/>
      <c r="E16" s="25"/>
      <c r="F16" s="26"/>
      <c r="G16" s="25" t="s">
        <v>124</v>
      </c>
      <c r="H16" s="25" t="s">
        <v>125</v>
      </c>
      <c r="I16" s="25" t="s">
        <v>126</v>
      </c>
      <c r="J16" s="25" t="s">
        <v>40</v>
      </c>
      <c r="K16" s="25" t="s">
        <v>33</v>
      </c>
      <c r="L16" s="25"/>
      <c r="M16" s="25"/>
      <c r="N16" s="25"/>
      <c r="O16" s="54" t="s">
        <v>194</v>
      </c>
      <c r="P16" s="136"/>
      <c r="Q16" s="25"/>
      <c r="R16" s="25"/>
      <c r="S16" s="25"/>
      <c r="T16" s="27"/>
      <c r="U16" s="25"/>
      <c r="V16" s="26"/>
      <c r="W16" s="136"/>
      <c r="X16" s="137"/>
    </row>
    <row r="17" spans="1:24" s="14" customFormat="1" ht="57" customHeight="1">
      <c r="A17" s="134"/>
      <c r="B17" s="135"/>
      <c r="C17" s="134"/>
      <c r="D17" s="25"/>
      <c r="E17" s="25"/>
      <c r="F17" s="26"/>
      <c r="G17" s="25" t="s">
        <v>127</v>
      </c>
      <c r="H17" s="28" t="s">
        <v>128</v>
      </c>
      <c r="I17" s="25" t="s">
        <v>36</v>
      </c>
      <c r="J17" s="25" t="s">
        <v>129</v>
      </c>
      <c r="K17" s="25" t="s">
        <v>33</v>
      </c>
      <c r="L17" s="25"/>
      <c r="M17" s="25"/>
      <c r="N17" s="25"/>
      <c r="O17" s="26">
        <v>30</v>
      </c>
      <c r="P17" s="136"/>
      <c r="Q17" s="25"/>
      <c r="R17" s="25"/>
      <c r="S17" s="25"/>
      <c r="T17" s="27"/>
      <c r="U17" s="25"/>
      <c r="V17" s="26"/>
      <c r="W17" s="136"/>
      <c r="X17" s="137"/>
    </row>
    <row r="18" spans="1:24" s="14" customFormat="1" ht="41.25" customHeight="1">
      <c r="A18" s="134"/>
      <c r="B18" s="135"/>
      <c r="C18" s="134"/>
      <c r="D18" s="25"/>
      <c r="E18" s="25"/>
      <c r="F18" s="26"/>
      <c r="G18" s="25" t="s">
        <v>130</v>
      </c>
      <c r="H18" s="25" t="s">
        <v>131</v>
      </c>
      <c r="I18" s="25" t="s">
        <v>132</v>
      </c>
      <c r="J18" s="28" t="s">
        <v>105</v>
      </c>
      <c r="K18" s="25"/>
      <c r="L18" s="25"/>
      <c r="M18" s="25"/>
      <c r="N18" s="25"/>
      <c r="O18" s="26" t="s">
        <v>195</v>
      </c>
      <c r="P18" s="136"/>
      <c r="Q18" s="25"/>
      <c r="R18" s="25"/>
      <c r="S18" s="25"/>
      <c r="T18" s="27"/>
      <c r="U18" s="25"/>
      <c r="V18" s="26"/>
      <c r="W18" s="136"/>
      <c r="X18" s="137"/>
    </row>
    <row r="19" spans="1:24" s="18" customFormat="1" ht="51.75" customHeight="1">
      <c r="A19" s="117">
        <v>8</v>
      </c>
      <c r="B19" s="120" t="s">
        <v>106</v>
      </c>
      <c r="C19" s="117">
        <v>2013021817</v>
      </c>
      <c r="D19" s="15"/>
      <c r="E19" s="15"/>
      <c r="F19" s="16"/>
      <c r="G19" s="15"/>
      <c r="H19" s="15"/>
      <c r="I19" s="15"/>
      <c r="J19" s="15"/>
      <c r="K19" s="15"/>
      <c r="L19" s="15"/>
      <c r="M19" s="15"/>
      <c r="N19" s="15"/>
      <c r="O19" s="16"/>
      <c r="P19" s="113"/>
      <c r="Q19" s="15"/>
      <c r="R19" s="15"/>
      <c r="S19" s="15"/>
      <c r="T19" s="17"/>
      <c r="U19" s="15"/>
      <c r="V19" s="16"/>
      <c r="W19" s="113">
        <v>0.7</v>
      </c>
      <c r="X19" s="116">
        <v>0.7</v>
      </c>
    </row>
    <row r="20" spans="1:24" s="18" customFormat="1" ht="51.75" customHeight="1">
      <c r="A20" s="118"/>
      <c r="B20" s="121"/>
      <c r="C20" s="118"/>
      <c r="D20" s="15"/>
      <c r="E20" s="15"/>
      <c r="F20" s="16"/>
      <c r="G20" s="15"/>
      <c r="H20" s="15"/>
      <c r="I20" s="15"/>
      <c r="J20" s="15"/>
      <c r="K20" s="15"/>
      <c r="L20" s="15"/>
      <c r="M20" s="15"/>
      <c r="N20" s="15"/>
      <c r="O20" s="16"/>
      <c r="P20" s="114"/>
      <c r="Q20" s="15" t="s">
        <v>107</v>
      </c>
      <c r="R20" s="15" t="s">
        <v>97</v>
      </c>
      <c r="S20" s="15" t="s">
        <v>53</v>
      </c>
      <c r="T20" s="17">
        <v>42552</v>
      </c>
      <c r="U20" s="15"/>
      <c r="V20" s="16">
        <v>0</v>
      </c>
      <c r="W20" s="114"/>
      <c r="X20" s="114"/>
    </row>
    <row r="21" spans="1:24" s="14" customFormat="1" ht="57" customHeight="1">
      <c r="A21" s="118"/>
      <c r="B21" s="121"/>
      <c r="C21" s="118"/>
      <c r="D21" s="3"/>
      <c r="E21" s="3"/>
      <c r="F21" s="7"/>
      <c r="G21" s="3"/>
      <c r="H21" s="3"/>
      <c r="I21" s="3"/>
      <c r="J21" s="3"/>
      <c r="K21" s="3"/>
      <c r="L21" s="3"/>
      <c r="M21" s="3"/>
      <c r="N21" s="3"/>
      <c r="O21" s="7"/>
      <c r="P21" s="114"/>
      <c r="Q21" s="3" t="s">
        <v>108</v>
      </c>
      <c r="R21" s="3" t="s">
        <v>34</v>
      </c>
      <c r="S21" s="3" t="s">
        <v>54</v>
      </c>
      <c r="T21" s="13">
        <v>42531</v>
      </c>
      <c r="U21" s="3"/>
      <c r="V21" s="7">
        <v>2</v>
      </c>
      <c r="W21" s="114"/>
      <c r="X21" s="114"/>
    </row>
    <row r="22" spans="1:24" s="14" customFormat="1" ht="41.25" customHeight="1">
      <c r="A22" s="119"/>
      <c r="B22" s="122"/>
      <c r="C22" s="119"/>
      <c r="D22" s="3"/>
      <c r="E22" s="3"/>
      <c r="F22" s="7"/>
      <c r="G22" s="3"/>
      <c r="H22" s="3"/>
      <c r="I22" s="3"/>
      <c r="J22" s="3"/>
      <c r="K22" s="3"/>
      <c r="L22" s="3"/>
      <c r="M22" s="3"/>
      <c r="N22" s="3"/>
      <c r="O22" s="7"/>
      <c r="P22" s="115"/>
      <c r="Q22" s="3" t="s">
        <v>109</v>
      </c>
      <c r="R22" s="3" t="s">
        <v>34</v>
      </c>
      <c r="S22" s="3" t="s">
        <v>54</v>
      </c>
      <c r="T22" s="13">
        <v>42510</v>
      </c>
      <c r="U22" s="3"/>
      <c r="V22" s="7">
        <v>5</v>
      </c>
      <c r="W22" s="115"/>
      <c r="X22" s="115"/>
    </row>
    <row r="23" spans="1:24" s="14" customFormat="1" ht="41.25" customHeight="1">
      <c r="A23" s="131">
        <v>9</v>
      </c>
      <c r="B23" s="131" t="s">
        <v>110</v>
      </c>
      <c r="C23" s="19"/>
      <c r="D23" s="3"/>
      <c r="E23" s="3"/>
      <c r="F23" s="52"/>
      <c r="G23" s="20" t="s">
        <v>55</v>
      </c>
      <c r="H23" s="20" t="s">
        <v>111</v>
      </c>
      <c r="I23" s="20" t="s">
        <v>31</v>
      </c>
      <c r="J23" s="20" t="s">
        <v>112</v>
      </c>
      <c r="K23" s="20" t="s">
        <v>56</v>
      </c>
      <c r="L23" s="20" t="s">
        <v>113</v>
      </c>
      <c r="M23" s="20" t="s">
        <v>113</v>
      </c>
      <c r="N23" s="20" t="s">
        <v>113</v>
      </c>
      <c r="O23" s="6">
        <v>100</v>
      </c>
      <c r="P23" s="140">
        <v>90</v>
      </c>
      <c r="Q23" s="21"/>
      <c r="R23" s="21"/>
      <c r="S23" s="21"/>
      <c r="T23" s="6"/>
      <c r="U23" s="6"/>
      <c r="V23" s="22">
        <v>0</v>
      </c>
      <c r="W23" s="140">
        <v>0</v>
      </c>
      <c r="X23" s="143">
        <v>90</v>
      </c>
    </row>
    <row r="24" spans="1:24" s="6" customFormat="1" ht="36" customHeight="1">
      <c r="A24" s="132"/>
      <c r="B24" s="132"/>
      <c r="C24" s="130">
        <v>2014021891</v>
      </c>
      <c r="D24" s="23"/>
      <c r="E24" s="23"/>
      <c r="F24" s="23"/>
      <c r="G24" s="6" t="s">
        <v>114</v>
      </c>
      <c r="H24" s="20" t="s">
        <v>115</v>
      </c>
      <c r="I24" s="20" t="s">
        <v>116</v>
      </c>
      <c r="J24" s="20" t="s">
        <v>112</v>
      </c>
      <c r="K24" s="20" t="s">
        <v>56</v>
      </c>
      <c r="L24" s="24" t="s">
        <v>113</v>
      </c>
      <c r="M24" s="24" t="s">
        <v>113</v>
      </c>
      <c r="N24" s="24" t="s">
        <v>113</v>
      </c>
      <c r="O24" s="54" t="s">
        <v>194</v>
      </c>
      <c r="P24" s="141"/>
      <c r="W24" s="141"/>
      <c r="X24" s="144"/>
    </row>
    <row r="25" spans="1:24" s="6" customFormat="1" ht="27.6" customHeight="1">
      <c r="A25" s="133"/>
      <c r="B25" s="133"/>
      <c r="C25" s="130"/>
      <c r="D25" s="23"/>
      <c r="E25" s="23"/>
      <c r="F25" s="23"/>
      <c r="G25" s="20" t="s">
        <v>57</v>
      </c>
      <c r="H25" s="20" t="s">
        <v>117</v>
      </c>
      <c r="I25" s="20" t="s">
        <v>118</v>
      </c>
      <c r="J25" s="20" t="s">
        <v>119</v>
      </c>
      <c r="K25" s="20" t="s">
        <v>56</v>
      </c>
      <c r="L25" s="20" t="s">
        <v>113</v>
      </c>
      <c r="M25" s="20" t="s">
        <v>113</v>
      </c>
      <c r="O25" s="54" t="s">
        <v>194</v>
      </c>
      <c r="P25" s="142"/>
      <c r="W25" s="142"/>
      <c r="X25" s="145"/>
    </row>
    <row r="26" spans="1:24" s="14" customFormat="1" ht="87.6" customHeight="1">
      <c r="A26" s="47">
        <v>10</v>
      </c>
      <c r="B26" s="47" t="s">
        <v>58</v>
      </c>
      <c r="C26" s="47">
        <v>2014021927</v>
      </c>
      <c r="D26" s="47"/>
      <c r="E26" s="47"/>
      <c r="F26" s="47"/>
      <c r="G26" s="47" t="s">
        <v>161</v>
      </c>
      <c r="H26" s="47" t="s">
        <v>160</v>
      </c>
      <c r="I26" s="47" t="s">
        <v>59</v>
      </c>
      <c r="J26" s="47" t="s">
        <v>112</v>
      </c>
      <c r="K26" s="47" t="s">
        <v>60</v>
      </c>
      <c r="L26" s="47"/>
      <c r="M26" s="47"/>
      <c r="N26" s="47"/>
      <c r="O26" s="47">
        <v>30</v>
      </c>
      <c r="P26" s="47">
        <v>27</v>
      </c>
      <c r="Q26" s="47"/>
      <c r="R26" s="47"/>
      <c r="S26" s="47"/>
      <c r="T26" s="47"/>
      <c r="U26" s="47"/>
      <c r="V26" s="47"/>
      <c r="W26" s="47">
        <v>0</v>
      </c>
      <c r="X26" s="47">
        <v>27</v>
      </c>
    </row>
    <row r="27" spans="1:24" s="6" customFormat="1" ht="27.95" customHeight="1">
      <c r="A27" s="55">
        <v>11</v>
      </c>
      <c r="B27" s="55" t="s">
        <v>61</v>
      </c>
      <c r="C27" s="55">
        <v>2014021894</v>
      </c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>
        <v>0</v>
      </c>
      <c r="Q27" s="55"/>
      <c r="R27" s="55"/>
      <c r="S27" s="55"/>
      <c r="T27" s="55"/>
      <c r="U27" s="56" t="s">
        <v>62</v>
      </c>
      <c r="V27" s="57">
        <v>29.82</v>
      </c>
      <c r="W27" s="57">
        <v>2.9820000000000002</v>
      </c>
      <c r="X27" s="57">
        <v>2.9820000000000002</v>
      </c>
    </row>
    <row r="28" spans="1:24" s="14" customFormat="1" ht="57" customHeight="1">
      <c r="A28" s="15">
        <v>12</v>
      </c>
      <c r="B28" s="35" t="s">
        <v>144</v>
      </c>
      <c r="C28" s="15">
        <v>2014021903</v>
      </c>
      <c r="D28" s="15"/>
      <c r="E28" s="15"/>
      <c r="F28" s="16"/>
      <c r="G28" s="36" t="s">
        <v>145</v>
      </c>
      <c r="H28" s="15" t="s">
        <v>63</v>
      </c>
      <c r="I28" s="15" t="s">
        <v>198</v>
      </c>
      <c r="J28" s="15" t="s">
        <v>40</v>
      </c>
      <c r="K28" s="15"/>
      <c r="L28" s="15" t="s">
        <v>24</v>
      </c>
      <c r="M28" s="15"/>
      <c r="N28" s="15" t="s">
        <v>24</v>
      </c>
      <c r="O28" s="47">
        <v>0</v>
      </c>
      <c r="P28" s="37">
        <v>0</v>
      </c>
      <c r="Q28" s="15"/>
      <c r="R28" s="15"/>
      <c r="S28" s="15"/>
      <c r="T28" s="38"/>
      <c r="U28" s="15"/>
      <c r="V28" s="16"/>
      <c r="W28" s="37">
        <v>0</v>
      </c>
      <c r="X28" s="39">
        <f>P28*0.8</f>
        <v>0</v>
      </c>
    </row>
    <row r="29" spans="1:24" s="25" customFormat="1" ht="57" customHeight="1">
      <c r="A29" s="111">
        <v>13</v>
      </c>
      <c r="B29" s="112" t="s">
        <v>64</v>
      </c>
      <c r="C29" s="111">
        <v>2014021868</v>
      </c>
      <c r="D29" s="3"/>
      <c r="E29" s="3"/>
      <c r="F29" s="7"/>
      <c r="G29" s="48" t="s">
        <v>199</v>
      </c>
      <c r="H29" s="3" t="s">
        <v>200</v>
      </c>
      <c r="I29" s="3" t="s">
        <v>170</v>
      </c>
      <c r="J29" s="3" t="s">
        <v>40</v>
      </c>
      <c r="K29" s="3" t="s">
        <v>33</v>
      </c>
      <c r="L29" s="3" t="s">
        <v>24</v>
      </c>
      <c r="M29" s="3"/>
      <c r="N29" s="3" t="s">
        <v>24</v>
      </c>
      <c r="O29" s="31">
        <v>20</v>
      </c>
      <c r="P29" s="113">
        <v>108</v>
      </c>
      <c r="Q29" s="3"/>
      <c r="R29" s="3"/>
      <c r="S29" s="3"/>
      <c r="T29" s="13"/>
      <c r="U29" s="3"/>
      <c r="V29" s="7"/>
      <c r="W29" s="113">
        <v>0</v>
      </c>
      <c r="X29" s="116">
        <v>108</v>
      </c>
    </row>
    <row r="30" spans="1:24" s="25" customFormat="1" ht="41.25" customHeight="1">
      <c r="A30" s="111"/>
      <c r="B30" s="112"/>
      <c r="C30" s="111"/>
      <c r="F30" s="7"/>
      <c r="G30" s="49" t="s">
        <v>168</v>
      </c>
      <c r="H30" s="3" t="s">
        <v>171</v>
      </c>
      <c r="I30" s="3" t="s">
        <v>172</v>
      </c>
      <c r="J30" s="3" t="s">
        <v>40</v>
      </c>
      <c r="K30" s="3"/>
      <c r="L30" s="3" t="s">
        <v>24</v>
      </c>
      <c r="M30" s="3" t="s">
        <v>65</v>
      </c>
      <c r="N30" s="3" t="s">
        <v>66</v>
      </c>
      <c r="O30" s="7">
        <v>100</v>
      </c>
      <c r="P30" s="127"/>
      <c r="Q30" s="3"/>
      <c r="S30" s="3"/>
      <c r="T30" s="13"/>
      <c r="U30" s="3"/>
      <c r="V30" s="58"/>
      <c r="W30" s="127"/>
      <c r="X30" s="146"/>
    </row>
    <row r="31" spans="1:24" s="23" customFormat="1" ht="27.95" customHeight="1">
      <c r="A31" s="111"/>
      <c r="B31" s="112"/>
      <c r="C31" s="111"/>
      <c r="D31" s="3"/>
      <c r="E31" s="3"/>
      <c r="F31" s="7"/>
      <c r="G31" s="49" t="s">
        <v>169</v>
      </c>
      <c r="H31" s="3" t="s">
        <v>173</v>
      </c>
      <c r="I31" s="3" t="s">
        <v>172</v>
      </c>
      <c r="J31" s="3" t="s">
        <v>40</v>
      </c>
      <c r="K31" s="3"/>
      <c r="L31" s="3" t="s">
        <v>24</v>
      </c>
      <c r="M31" s="3" t="s">
        <v>25</v>
      </c>
      <c r="N31" s="3" t="s">
        <v>24</v>
      </c>
      <c r="O31" s="7">
        <v>0</v>
      </c>
      <c r="P31" s="128"/>
      <c r="R31" s="3"/>
      <c r="W31" s="128"/>
      <c r="X31" s="147"/>
    </row>
    <row r="32" spans="1:24" s="14" customFormat="1" ht="70.5" customHeight="1">
      <c r="A32" s="111">
        <v>14</v>
      </c>
      <c r="B32" s="112" t="s">
        <v>133</v>
      </c>
      <c r="C32" s="111">
        <v>2014021924</v>
      </c>
      <c r="D32" s="3"/>
      <c r="E32" s="3"/>
      <c r="F32" s="7"/>
      <c r="G32" s="3" t="s">
        <v>69</v>
      </c>
      <c r="H32" s="3" t="s">
        <v>70</v>
      </c>
      <c r="I32" s="3" t="s">
        <v>36</v>
      </c>
      <c r="J32" s="3" t="s">
        <v>134</v>
      </c>
      <c r="K32" s="3" t="s">
        <v>33</v>
      </c>
      <c r="L32" s="3"/>
      <c r="M32" s="3"/>
      <c r="N32" s="3"/>
      <c r="O32" s="7">
        <v>30</v>
      </c>
      <c r="P32" s="104">
        <v>36</v>
      </c>
      <c r="Q32" s="3" t="s">
        <v>135</v>
      </c>
      <c r="R32" s="3" t="s">
        <v>136</v>
      </c>
      <c r="S32" s="3" t="s">
        <v>137</v>
      </c>
      <c r="T32" s="29" t="s">
        <v>138</v>
      </c>
      <c r="U32" s="3" t="s">
        <v>139</v>
      </c>
      <c r="V32" s="59">
        <v>2</v>
      </c>
      <c r="W32" s="104">
        <v>0.2</v>
      </c>
      <c r="X32" s="124">
        <v>36.200000000000003</v>
      </c>
    </row>
    <row r="33" spans="1:24" s="14" customFormat="1" ht="54" customHeight="1">
      <c r="A33" s="111"/>
      <c r="B33" s="112"/>
      <c r="C33" s="111"/>
      <c r="D33" s="3"/>
      <c r="E33" s="3"/>
      <c r="F33" s="7"/>
      <c r="G33" s="3"/>
      <c r="H33" s="3" t="s">
        <v>140</v>
      </c>
      <c r="I33" s="3" t="s">
        <v>104</v>
      </c>
      <c r="J33" s="3" t="s">
        <v>105</v>
      </c>
      <c r="K33" s="3" t="s">
        <v>33</v>
      </c>
      <c r="L33" s="3"/>
      <c r="M33" s="3"/>
      <c r="N33" s="3"/>
      <c r="O33" s="7">
        <v>10</v>
      </c>
      <c r="P33" s="104"/>
      <c r="Q33" s="3" t="s">
        <v>141</v>
      </c>
      <c r="R33" s="3" t="s">
        <v>136</v>
      </c>
      <c r="S33" s="3" t="s">
        <v>137</v>
      </c>
      <c r="T33" s="29">
        <v>2016.06</v>
      </c>
      <c r="U33" s="3"/>
      <c r="V33" s="7" t="s">
        <v>201</v>
      </c>
      <c r="W33" s="104"/>
      <c r="X33" s="124"/>
    </row>
    <row r="34" spans="1:24" s="14" customFormat="1" ht="57" customHeight="1">
      <c r="A34" s="3">
        <v>15</v>
      </c>
      <c r="B34" s="31" t="s">
        <v>153</v>
      </c>
      <c r="C34" s="3">
        <v>2013021780</v>
      </c>
      <c r="D34" s="3"/>
      <c r="E34" s="3"/>
      <c r="F34" s="7"/>
      <c r="G34" s="3" t="s">
        <v>71</v>
      </c>
      <c r="H34" s="3" t="s">
        <v>72</v>
      </c>
      <c r="I34" s="3" t="s">
        <v>36</v>
      </c>
      <c r="J34" s="3" t="s">
        <v>154</v>
      </c>
      <c r="K34" s="3" t="s">
        <v>33</v>
      </c>
      <c r="L34" s="3"/>
      <c r="M34" s="3"/>
      <c r="N34" s="3"/>
      <c r="O34" s="7">
        <v>30</v>
      </c>
      <c r="P34" s="32">
        <v>27</v>
      </c>
      <c r="Q34" s="3" t="s">
        <v>155</v>
      </c>
      <c r="R34" s="3" t="s">
        <v>156</v>
      </c>
      <c r="S34" s="3" t="s">
        <v>157</v>
      </c>
      <c r="T34" s="43">
        <v>42491</v>
      </c>
      <c r="U34" s="3"/>
      <c r="V34" s="7">
        <v>2</v>
      </c>
      <c r="W34" s="32">
        <v>0.2</v>
      </c>
      <c r="X34" s="42">
        <v>27.2</v>
      </c>
    </row>
    <row r="35" spans="1:24" s="14" customFormat="1" ht="57" customHeight="1">
      <c r="A35" s="111">
        <v>13</v>
      </c>
      <c r="B35" s="112" t="s">
        <v>73</v>
      </c>
      <c r="C35" s="111">
        <v>2014021904</v>
      </c>
      <c r="D35" s="117"/>
      <c r="E35" s="117"/>
      <c r="F35" s="138"/>
      <c r="G35" s="117" t="s">
        <v>152</v>
      </c>
      <c r="H35" s="117" t="s">
        <v>95</v>
      </c>
      <c r="I35" s="117" t="s">
        <v>36</v>
      </c>
      <c r="J35" s="117" t="s">
        <v>37</v>
      </c>
      <c r="K35" s="117" t="s">
        <v>33</v>
      </c>
      <c r="L35" s="3"/>
      <c r="M35" s="3"/>
      <c r="N35" s="3"/>
      <c r="O35" s="138">
        <v>30</v>
      </c>
      <c r="P35" s="104">
        <v>27</v>
      </c>
      <c r="Q35" s="117"/>
      <c r="R35" s="117"/>
      <c r="S35" s="117"/>
      <c r="T35" s="125"/>
      <c r="U35" s="117"/>
      <c r="V35" s="138"/>
      <c r="W35" s="104">
        <v>0</v>
      </c>
      <c r="X35" s="124">
        <v>27</v>
      </c>
    </row>
    <row r="36" spans="1:24" s="14" customFormat="1" ht="41.25" customHeight="1">
      <c r="A36" s="111"/>
      <c r="B36" s="112"/>
      <c r="C36" s="111"/>
      <c r="D36" s="119"/>
      <c r="E36" s="119"/>
      <c r="F36" s="139"/>
      <c r="G36" s="119"/>
      <c r="H36" s="119"/>
      <c r="I36" s="119"/>
      <c r="J36" s="119"/>
      <c r="K36" s="119"/>
      <c r="L36" s="3"/>
      <c r="M36" s="3"/>
      <c r="N36" s="3"/>
      <c r="O36" s="139"/>
      <c r="P36" s="104"/>
      <c r="Q36" s="119"/>
      <c r="R36" s="119"/>
      <c r="S36" s="119"/>
      <c r="T36" s="126"/>
      <c r="U36" s="119"/>
      <c r="V36" s="139"/>
      <c r="W36" s="104"/>
      <c r="X36" s="124"/>
    </row>
    <row r="37" spans="1:24" s="14" customFormat="1" ht="57" customHeight="1">
      <c r="A37" s="111">
        <v>17</v>
      </c>
      <c r="B37" s="112" t="s">
        <v>74</v>
      </c>
      <c r="C37" s="111">
        <v>2014021884</v>
      </c>
      <c r="D37" s="3"/>
      <c r="E37" s="3"/>
      <c r="F37" s="7">
        <v>0</v>
      </c>
      <c r="G37" s="3" t="s">
        <v>75</v>
      </c>
      <c r="H37" s="3" t="s">
        <v>76</v>
      </c>
      <c r="I37" s="3" t="s">
        <v>77</v>
      </c>
      <c r="J37" s="3" t="s">
        <v>37</v>
      </c>
      <c r="K37" s="3" t="s">
        <v>33</v>
      </c>
      <c r="L37" s="3" t="s">
        <v>24</v>
      </c>
      <c r="M37" s="3" t="s">
        <v>24</v>
      </c>
      <c r="N37" s="3" t="s">
        <v>66</v>
      </c>
      <c r="O37" s="7">
        <v>100</v>
      </c>
      <c r="P37" s="104">
        <v>90</v>
      </c>
      <c r="Q37" s="3"/>
      <c r="R37" s="3"/>
      <c r="S37" s="3"/>
      <c r="T37" s="13"/>
      <c r="U37" s="3"/>
      <c r="V37" s="7"/>
      <c r="W37" s="104">
        <v>0</v>
      </c>
      <c r="X37" s="124">
        <v>90</v>
      </c>
    </row>
    <row r="38" spans="1:24" s="14" customFormat="1" ht="41.25" customHeight="1">
      <c r="A38" s="111"/>
      <c r="B38" s="112"/>
      <c r="C38" s="111"/>
      <c r="D38" s="3"/>
      <c r="E38" s="3"/>
      <c r="F38" s="7"/>
      <c r="G38" s="3" t="s">
        <v>174</v>
      </c>
      <c r="H38" s="3" t="s">
        <v>78</v>
      </c>
      <c r="I38" s="3" t="s">
        <v>77</v>
      </c>
      <c r="J38" s="3" t="s">
        <v>40</v>
      </c>
      <c r="K38" s="3" t="s">
        <v>33</v>
      </c>
      <c r="L38" s="3" t="s">
        <v>24</v>
      </c>
      <c r="M38" s="3" t="s">
        <v>24</v>
      </c>
      <c r="N38" s="3" t="s">
        <v>24</v>
      </c>
      <c r="O38" s="7">
        <v>0</v>
      </c>
      <c r="P38" s="104"/>
      <c r="Q38" s="3"/>
      <c r="R38" s="3"/>
      <c r="S38" s="3"/>
      <c r="T38" s="13"/>
      <c r="U38" s="3"/>
      <c r="V38" s="7"/>
      <c r="W38" s="104"/>
      <c r="X38" s="124"/>
    </row>
    <row r="39" spans="1:24" s="14" customFormat="1" ht="57" customHeight="1">
      <c r="A39" s="111">
        <v>18</v>
      </c>
      <c r="B39" s="112" t="s">
        <v>79</v>
      </c>
      <c r="C39" s="111">
        <v>2014021885</v>
      </c>
      <c r="D39" s="3"/>
      <c r="E39" s="3"/>
      <c r="F39" s="7"/>
      <c r="G39" s="3" t="s">
        <v>80</v>
      </c>
      <c r="H39" s="3" t="s">
        <v>98</v>
      </c>
      <c r="I39" s="3" t="s">
        <v>36</v>
      </c>
      <c r="J39" s="3" t="s">
        <v>99</v>
      </c>
      <c r="K39" s="3" t="s">
        <v>100</v>
      </c>
      <c r="L39" s="3"/>
      <c r="M39" s="3"/>
      <c r="N39" s="3"/>
      <c r="O39" s="7">
        <v>200</v>
      </c>
      <c r="P39" s="104">
        <v>283.5</v>
      </c>
      <c r="Q39" s="3"/>
      <c r="R39" s="3"/>
      <c r="S39" s="3"/>
      <c r="T39" s="13"/>
      <c r="U39" s="3"/>
      <c r="V39" s="7"/>
      <c r="W39" s="104">
        <v>0</v>
      </c>
      <c r="X39" s="124">
        <v>283.5</v>
      </c>
    </row>
    <row r="40" spans="1:24" s="14" customFormat="1" ht="57" customHeight="1">
      <c r="A40" s="111"/>
      <c r="B40" s="112"/>
      <c r="C40" s="111"/>
      <c r="D40" s="3"/>
      <c r="E40" s="3"/>
      <c r="F40" s="7"/>
      <c r="G40" s="3" t="s">
        <v>101</v>
      </c>
      <c r="H40" s="3" t="s">
        <v>102</v>
      </c>
      <c r="I40" s="3" t="s">
        <v>36</v>
      </c>
      <c r="J40" s="3" t="s">
        <v>40</v>
      </c>
      <c r="K40" s="3" t="s">
        <v>100</v>
      </c>
      <c r="L40" s="3" t="s">
        <v>100</v>
      </c>
      <c r="M40" s="3"/>
      <c r="N40" s="3" t="s">
        <v>100</v>
      </c>
      <c r="O40" s="7">
        <v>100</v>
      </c>
      <c r="P40" s="104"/>
      <c r="Q40" s="3"/>
      <c r="R40" s="3"/>
      <c r="S40" s="3"/>
      <c r="T40" s="13"/>
      <c r="U40" s="3"/>
      <c r="V40" s="7"/>
      <c r="W40" s="104"/>
      <c r="X40" s="124"/>
    </row>
    <row r="41" spans="1:24" s="14" customFormat="1" ht="41.25" customHeight="1">
      <c r="A41" s="111"/>
      <c r="B41" s="112"/>
      <c r="C41" s="111"/>
      <c r="D41" s="3"/>
      <c r="E41" s="3"/>
      <c r="F41" s="7"/>
      <c r="G41" s="3"/>
      <c r="H41" s="3" t="s">
        <v>103</v>
      </c>
      <c r="I41" s="3" t="s">
        <v>104</v>
      </c>
      <c r="J41" s="3" t="s">
        <v>105</v>
      </c>
      <c r="K41" s="3"/>
      <c r="L41" s="3" t="s">
        <v>100</v>
      </c>
      <c r="M41" s="3"/>
      <c r="N41" s="3"/>
      <c r="O41" s="7">
        <v>15</v>
      </c>
      <c r="P41" s="104"/>
      <c r="Q41" s="3"/>
      <c r="R41" s="3"/>
      <c r="S41" s="3"/>
      <c r="T41" s="13"/>
      <c r="U41" s="3"/>
      <c r="V41" s="7"/>
      <c r="W41" s="104"/>
      <c r="X41" s="124"/>
    </row>
    <row r="42" spans="1:24" s="14" customFormat="1" ht="57" customHeight="1">
      <c r="A42" s="111">
        <v>19</v>
      </c>
      <c r="B42" s="112" t="s">
        <v>82</v>
      </c>
      <c r="C42" s="111">
        <v>2014021897</v>
      </c>
      <c r="D42" s="52"/>
      <c r="E42" s="52"/>
      <c r="F42" s="7"/>
      <c r="G42" s="52"/>
      <c r="H42" s="52"/>
      <c r="I42" s="52"/>
      <c r="J42" s="52"/>
      <c r="K42" s="52"/>
      <c r="L42" s="52"/>
      <c r="M42" s="52"/>
      <c r="N42" s="52"/>
      <c r="O42" s="7"/>
      <c r="P42" s="104">
        <v>0</v>
      </c>
      <c r="Q42" s="52" t="s">
        <v>83</v>
      </c>
      <c r="R42" s="52" t="s">
        <v>84</v>
      </c>
      <c r="S42" s="52" t="s">
        <v>85</v>
      </c>
      <c r="T42" s="40">
        <v>42552</v>
      </c>
      <c r="U42" s="52" t="s">
        <v>86</v>
      </c>
      <c r="V42" s="7">
        <v>29.97</v>
      </c>
      <c r="W42" s="148">
        <v>3.4969999999999999</v>
      </c>
      <c r="X42" s="124">
        <v>3.4969999999999999</v>
      </c>
    </row>
    <row r="43" spans="1:24" s="14" customFormat="1" ht="57" customHeight="1">
      <c r="A43" s="111"/>
      <c r="B43" s="112"/>
      <c r="C43" s="111"/>
      <c r="D43" s="52"/>
      <c r="E43" s="52"/>
      <c r="F43" s="7"/>
      <c r="G43" s="52"/>
      <c r="H43" s="52"/>
      <c r="I43" s="52"/>
      <c r="J43" s="52"/>
      <c r="K43" s="52"/>
      <c r="L43" s="52"/>
      <c r="M43" s="52"/>
      <c r="N43" s="52"/>
      <c r="O43" s="7"/>
      <c r="P43" s="104"/>
      <c r="Q43" s="52"/>
      <c r="R43" s="52"/>
      <c r="S43" s="52"/>
      <c r="T43" s="40"/>
      <c r="U43" s="52"/>
      <c r="V43" s="60"/>
      <c r="W43" s="148"/>
      <c r="X43" s="124"/>
    </row>
    <row r="44" spans="1:24" s="14" customFormat="1" ht="57.95" customHeight="1">
      <c r="A44" s="111"/>
      <c r="B44" s="112"/>
      <c r="C44" s="111"/>
      <c r="D44" s="52"/>
      <c r="E44" s="52"/>
      <c r="F44" s="7"/>
      <c r="G44" s="52"/>
      <c r="H44" s="52"/>
      <c r="I44" s="52"/>
      <c r="J44" s="52"/>
      <c r="K44" s="52"/>
      <c r="L44" s="52"/>
      <c r="M44" s="52"/>
      <c r="N44" s="52"/>
      <c r="O44" s="7"/>
      <c r="P44" s="104"/>
      <c r="Q44" s="52" t="s">
        <v>88</v>
      </c>
      <c r="R44" s="52" t="s">
        <v>89</v>
      </c>
      <c r="S44" s="52" t="s">
        <v>87</v>
      </c>
      <c r="T44" s="40">
        <v>42534</v>
      </c>
      <c r="U44" s="52"/>
      <c r="V44" s="60">
        <v>5</v>
      </c>
      <c r="W44" s="148"/>
      <c r="X44" s="124"/>
    </row>
    <row r="45" spans="1:24" s="14" customFormat="1" ht="57" customHeight="1">
      <c r="A45" s="111">
        <v>20</v>
      </c>
      <c r="B45" s="112" t="s">
        <v>90</v>
      </c>
      <c r="C45" s="111">
        <v>2014021930</v>
      </c>
      <c r="D45" s="3"/>
      <c r="E45" s="3"/>
      <c r="F45" s="7">
        <v>0</v>
      </c>
      <c r="G45" s="3" t="s">
        <v>146</v>
      </c>
      <c r="H45" s="3" t="s">
        <v>91</v>
      </c>
      <c r="I45" s="3" t="s">
        <v>31</v>
      </c>
      <c r="J45" s="3" t="s">
        <v>112</v>
      </c>
      <c r="K45" s="3" t="s">
        <v>56</v>
      </c>
      <c r="L45" s="3" t="s">
        <v>92</v>
      </c>
      <c r="M45" s="3"/>
      <c r="N45" s="3" t="s">
        <v>113</v>
      </c>
      <c r="O45" s="7">
        <v>0</v>
      </c>
      <c r="P45" s="104">
        <v>0</v>
      </c>
      <c r="Q45" s="3"/>
      <c r="R45" s="3"/>
      <c r="S45" s="3"/>
      <c r="T45" s="13"/>
      <c r="U45" s="3"/>
      <c r="V45" s="7"/>
      <c r="W45" s="104">
        <v>0</v>
      </c>
      <c r="X45" s="124">
        <v>0</v>
      </c>
    </row>
    <row r="46" spans="1:24" s="14" customFormat="1" ht="41.25" customHeight="1">
      <c r="A46" s="111"/>
      <c r="B46" s="112"/>
      <c r="C46" s="111"/>
      <c r="D46" s="3"/>
      <c r="E46" s="3"/>
      <c r="F46" s="7"/>
      <c r="G46" s="3"/>
      <c r="H46" s="3"/>
      <c r="I46" s="3"/>
      <c r="J46" s="3"/>
      <c r="K46" s="3"/>
      <c r="L46" s="3"/>
      <c r="M46" s="3"/>
      <c r="N46" s="3"/>
      <c r="O46" s="7"/>
      <c r="P46" s="104"/>
      <c r="Q46" s="3"/>
      <c r="R46" s="3"/>
      <c r="S46" s="3"/>
      <c r="T46" s="13"/>
      <c r="U46" s="3"/>
      <c r="V46" s="7"/>
      <c r="W46" s="104"/>
      <c r="X46" s="124"/>
    </row>
    <row r="47" spans="1:24" s="14" customFormat="1" ht="57" customHeight="1">
      <c r="A47" s="111">
        <v>21</v>
      </c>
      <c r="B47" s="112" t="s">
        <v>93</v>
      </c>
      <c r="C47" s="111">
        <v>2014021866</v>
      </c>
      <c r="D47" s="3"/>
      <c r="E47" s="3"/>
      <c r="F47" s="7"/>
      <c r="G47" s="3" t="s">
        <v>176</v>
      </c>
      <c r="H47" s="3" t="s">
        <v>178</v>
      </c>
      <c r="I47" s="3" t="s">
        <v>60</v>
      </c>
      <c r="J47" s="3" t="s">
        <v>81</v>
      </c>
      <c r="K47" s="3" t="s">
        <v>60</v>
      </c>
      <c r="L47" s="3"/>
      <c r="M47" s="3"/>
      <c r="N47" s="3"/>
      <c r="O47" s="7">
        <v>150</v>
      </c>
      <c r="P47" s="104">
        <v>135</v>
      </c>
      <c r="Q47" s="3"/>
      <c r="R47" s="3"/>
      <c r="S47" s="3"/>
      <c r="T47" s="13"/>
      <c r="U47" s="3"/>
      <c r="V47" s="7"/>
      <c r="W47" s="104">
        <v>0</v>
      </c>
      <c r="X47" s="124">
        <v>135</v>
      </c>
    </row>
    <row r="48" spans="1:24" s="14" customFormat="1" ht="41.25" customHeight="1">
      <c r="A48" s="111"/>
      <c r="B48" s="112"/>
      <c r="C48" s="111"/>
      <c r="D48" s="3"/>
      <c r="E48" s="3"/>
      <c r="F48" s="7"/>
      <c r="G48" s="3" t="s">
        <v>94</v>
      </c>
      <c r="H48" s="3" t="s">
        <v>177</v>
      </c>
      <c r="I48" s="3" t="s">
        <v>56</v>
      </c>
      <c r="J48" s="3" t="s">
        <v>40</v>
      </c>
      <c r="K48" s="3" t="s">
        <v>56</v>
      </c>
      <c r="L48" s="3"/>
      <c r="M48" s="3"/>
      <c r="N48" s="3"/>
      <c r="O48" s="7">
        <v>0</v>
      </c>
      <c r="P48" s="104"/>
      <c r="Q48" s="3"/>
      <c r="R48" s="3"/>
      <c r="S48" s="3"/>
      <c r="T48" s="13"/>
      <c r="U48" s="3"/>
      <c r="V48" s="7"/>
      <c r="W48" s="104"/>
      <c r="X48" s="124"/>
    </row>
    <row r="49" spans="1:24" s="6" customFormat="1">
      <c r="A49" s="30">
        <v>22</v>
      </c>
      <c r="B49" s="31" t="s">
        <v>96</v>
      </c>
      <c r="C49" s="30">
        <v>2014021888</v>
      </c>
      <c r="D49" s="30"/>
      <c r="E49" s="30"/>
      <c r="F49" s="7"/>
      <c r="G49" s="30"/>
      <c r="H49" s="30"/>
      <c r="I49" s="30"/>
      <c r="J49" s="30"/>
      <c r="K49" s="30"/>
      <c r="L49" s="30"/>
      <c r="M49" s="30"/>
      <c r="N49" s="30"/>
      <c r="O49" s="7"/>
      <c r="P49" s="32">
        <v>0</v>
      </c>
      <c r="Q49" s="30"/>
      <c r="R49" s="30"/>
      <c r="S49" s="30"/>
      <c r="T49" s="33"/>
      <c r="U49" s="30"/>
      <c r="V49" s="7"/>
      <c r="W49" s="32">
        <v>0</v>
      </c>
      <c r="X49" s="34">
        <f>P49*0.8</f>
        <v>0</v>
      </c>
    </row>
    <row r="50" spans="1:24" s="46" customFormat="1" ht="30.6" customHeight="1">
      <c r="A50" s="8">
        <v>23</v>
      </c>
      <c r="B50" s="8" t="s">
        <v>183</v>
      </c>
      <c r="C50" s="8">
        <v>2014021889</v>
      </c>
      <c r="D50" s="8"/>
      <c r="E50" s="8"/>
      <c r="F50" s="8"/>
      <c r="G50" s="8" t="s">
        <v>184</v>
      </c>
      <c r="H50" s="8" t="s">
        <v>185</v>
      </c>
      <c r="I50" s="8" t="s">
        <v>186</v>
      </c>
      <c r="J50" s="8" t="s">
        <v>187</v>
      </c>
      <c r="K50" s="8" t="s">
        <v>170</v>
      </c>
      <c r="L50" s="8"/>
      <c r="M50" s="8"/>
      <c r="N50" s="8"/>
      <c r="O50" s="8">
        <v>20</v>
      </c>
      <c r="P50" s="8">
        <v>18</v>
      </c>
      <c r="Q50" s="8" t="s">
        <v>188</v>
      </c>
      <c r="R50" s="8" t="s">
        <v>189</v>
      </c>
      <c r="S50" s="8" t="s">
        <v>190</v>
      </c>
      <c r="T50" s="8" t="s">
        <v>191</v>
      </c>
      <c r="U50" s="8" t="s">
        <v>192</v>
      </c>
      <c r="V50" s="7">
        <v>2</v>
      </c>
      <c r="W50" s="8">
        <v>0.2</v>
      </c>
      <c r="X50" s="8">
        <v>18.2</v>
      </c>
    </row>
    <row r="51" spans="1:24" s="6" customFormat="1" ht="30.6" customHeight="1">
      <c r="A51" s="31">
        <v>24</v>
      </c>
      <c r="B51" s="31" t="s">
        <v>142</v>
      </c>
      <c r="C51" s="31">
        <v>2014021872</v>
      </c>
      <c r="D51" s="31"/>
      <c r="E51" s="31"/>
      <c r="F51" s="31"/>
      <c r="G51" s="31" t="s">
        <v>143</v>
      </c>
      <c r="H51" s="31"/>
      <c r="I51" s="31"/>
      <c r="J51" s="31"/>
      <c r="K51" s="31"/>
      <c r="L51" s="31"/>
      <c r="M51" s="31"/>
      <c r="N51" s="31"/>
      <c r="O51" s="31"/>
      <c r="P51" s="31">
        <v>0</v>
      </c>
      <c r="Q51" s="31"/>
      <c r="R51" s="31"/>
      <c r="S51" s="31"/>
      <c r="T51" s="31"/>
      <c r="U51" s="31"/>
      <c r="V51" s="31"/>
      <c r="W51" s="31">
        <v>0</v>
      </c>
      <c r="X51" s="31">
        <v>0</v>
      </c>
    </row>
    <row r="52" spans="1:24" s="10" customFormat="1" ht="20.25" customHeight="1">
      <c r="A52" s="50">
        <v>25</v>
      </c>
      <c r="B52" s="45" t="s">
        <v>175</v>
      </c>
      <c r="C52" s="23">
        <v>2014021873</v>
      </c>
      <c r="P52" s="10">
        <v>0</v>
      </c>
      <c r="X52" s="10">
        <v>0</v>
      </c>
    </row>
    <row r="53" spans="1:24" s="23" customFormat="1" ht="27.75" customHeight="1">
      <c r="A53" s="50">
        <v>26</v>
      </c>
      <c r="B53" s="45" t="s">
        <v>179</v>
      </c>
      <c r="C53" s="23">
        <v>2014021877</v>
      </c>
      <c r="G53" s="23" t="s">
        <v>180</v>
      </c>
      <c r="H53" s="23" t="s">
        <v>181</v>
      </c>
      <c r="I53" s="44" t="s">
        <v>36</v>
      </c>
      <c r="J53" s="44" t="s">
        <v>37</v>
      </c>
      <c r="K53" s="51" t="s">
        <v>182</v>
      </c>
      <c r="O53" s="23">
        <v>30</v>
      </c>
      <c r="P53" s="23">
        <v>27</v>
      </c>
      <c r="W53" s="23">
        <v>0</v>
      </c>
      <c r="X53" s="23">
        <v>27</v>
      </c>
    </row>
  </sheetData>
  <mergeCells count="116">
    <mergeCell ref="X47:X48"/>
    <mergeCell ref="X42:X44"/>
    <mergeCell ref="A42:A44"/>
    <mergeCell ref="B42:B44"/>
    <mergeCell ref="C42:C44"/>
    <mergeCell ref="P42:P44"/>
    <mergeCell ref="Q35:Q36"/>
    <mergeCell ref="R35:R36"/>
    <mergeCell ref="A47:A48"/>
    <mergeCell ref="B47:B48"/>
    <mergeCell ref="C47:C48"/>
    <mergeCell ref="P47:P48"/>
    <mergeCell ref="W47:W48"/>
    <mergeCell ref="B37:B38"/>
    <mergeCell ref="C37:C38"/>
    <mergeCell ref="P37:P38"/>
    <mergeCell ref="W37:W38"/>
    <mergeCell ref="A37:A38"/>
    <mergeCell ref="U35:U36"/>
    <mergeCell ref="V35:V36"/>
    <mergeCell ref="W35:W36"/>
    <mergeCell ref="K35:K36"/>
    <mergeCell ref="O35:O36"/>
    <mergeCell ref="P35:P36"/>
    <mergeCell ref="X37:X38"/>
    <mergeCell ref="X29:X31"/>
    <mergeCell ref="W29:W31"/>
    <mergeCell ref="X32:X33"/>
    <mergeCell ref="A32:A33"/>
    <mergeCell ref="B32:B33"/>
    <mergeCell ref="C32:C33"/>
    <mergeCell ref="W42:W44"/>
    <mergeCell ref="X45:X46"/>
    <mergeCell ref="A45:A46"/>
    <mergeCell ref="B45:B46"/>
    <mergeCell ref="C45:C46"/>
    <mergeCell ref="P45:P46"/>
    <mergeCell ref="W45:W46"/>
    <mergeCell ref="X39:X41"/>
    <mergeCell ref="A39:A41"/>
    <mergeCell ref="B39:B41"/>
    <mergeCell ref="C39:C41"/>
    <mergeCell ref="P39:P41"/>
    <mergeCell ref="W39:W41"/>
    <mergeCell ref="P32:P33"/>
    <mergeCell ref="W32:W33"/>
    <mergeCell ref="X35:X36"/>
    <mergeCell ref="A29:A31"/>
    <mergeCell ref="F35:F36"/>
    <mergeCell ref="G35:G36"/>
    <mergeCell ref="H35:H36"/>
    <mergeCell ref="I35:I36"/>
    <mergeCell ref="J35:J36"/>
    <mergeCell ref="A35:A36"/>
    <mergeCell ref="B35:B36"/>
    <mergeCell ref="C35:C36"/>
    <mergeCell ref="D35:D36"/>
    <mergeCell ref="E35:E36"/>
    <mergeCell ref="S35:S36"/>
    <mergeCell ref="T35:T36"/>
    <mergeCell ref="P29:P31"/>
    <mergeCell ref="X13:X14"/>
    <mergeCell ref="X11:X12"/>
    <mergeCell ref="A11:A12"/>
    <mergeCell ref="P8:P9"/>
    <mergeCell ref="W8:W9"/>
    <mergeCell ref="X8:X9"/>
    <mergeCell ref="C24:C25"/>
    <mergeCell ref="B23:B25"/>
    <mergeCell ref="A23:A25"/>
    <mergeCell ref="A15:A18"/>
    <mergeCell ref="B15:B18"/>
    <mergeCell ref="C15:C18"/>
    <mergeCell ref="P15:P18"/>
    <mergeCell ref="W15:W18"/>
    <mergeCell ref="X15:X18"/>
    <mergeCell ref="V11:V12"/>
    <mergeCell ref="P23:P25"/>
    <mergeCell ref="W23:W25"/>
    <mergeCell ref="X23:X25"/>
    <mergeCell ref="B29:B31"/>
    <mergeCell ref="C29:C31"/>
    <mergeCell ref="A6:A7"/>
    <mergeCell ref="B6:B7"/>
    <mergeCell ref="C6:C7"/>
    <mergeCell ref="P6:P7"/>
    <mergeCell ref="W6:W7"/>
    <mergeCell ref="P19:P22"/>
    <mergeCell ref="W19:W22"/>
    <mergeCell ref="X19:X22"/>
    <mergeCell ref="A19:A22"/>
    <mergeCell ref="B19:B22"/>
    <mergeCell ref="C19:C22"/>
    <mergeCell ref="B11:B12"/>
    <mergeCell ref="C11:C12"/>
    <mergeCell ref="X6:X7"/>
    <mergeCell ref="A8:A9"/>
    <mergeCell ref="B8:B9"/>
    <mergeCell ref="C8:C9"/>
    <mergeCell ref="P11:P12"/>
    <mergeCell ref="W11:W12"/>
    <mergeCell ref="A13:A14"/>
    <mergeCell ref="B13:B14"/>
    <mergeCell ref="C13:C14"/>
    <mergeCell ref="P13:P14"/>
    <mergeCell ref="W13:W14"/>
    <mergeCell ref="X3:X5"/>
    <mergeCell ref="W3:W5"/>
    <mergeCell ref="A1:C1"/>
    <mergeCell ref="D1:F1"/>
    <mergeCell ref="G1:O1"/>
    <mergeCell ref="Q1:V1"/>
    <mergeCell ref="A3:A5"/>
    <mergeCell ref="B3:B5"/>
    <mergeCell ref="C3:C5"/>
    <mergeCell ref="P3:P5"/>
  </mergeCells>
  <phoneticPr fontId="1" type="noConversion"/>
  <pageMargins left="0.7" right="0.7" top="0.75" bottom="0.75" header="0.3" footer="0.3"/>
  <pageSetup paperSize="9" scale="3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X53"/>
  <sheetViews>
    <sheetView tabSelected="1" workbookViewId="0">
      <selection activeCell="J4" sqref="J4"/>
    </sheetView>
  </sheetViews>
  <sheetFormatPr defaultRowHeight="14.25"/>
  <cols>
    <col min="1" max="1" width="6" customWidth="1"/>
    <col min="3" max="3" width="12.625" customWidth="1"/>
    <col min="5" max="5" width="7.625" customWidth="1"/>
    <col min="6" max="6" width="13.125" customWidth="1"/>
    <col min="7" max="7" width="24.5" customWidth="1"/>
    <col min="8" max="8" width="17" customWidth="1"/>
    <col min="10" max="10" width="11.25" customWidth="1"/>
    <col min="20" max="20" width="15.375" customWidth="1"/>
    <col min="24" max="24" width="17.75" style="61" customWidth="1"/>
  </cols>
  <sheetData>
    <row r="1" spans="1:24" ht="33.75" customHeight="1">
      <c r="A1" s="149" t="s">
        <v>329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</row>
    <row r="2" spans="1:24" s="95" customFormat="1" ht="51.75" customHeight="1">
      <c r="A2" s="93" t="s">
        <v>4</v>
      </c>
      <c r="B2" s="93" t="s">
        <v>5</v>
      </c>
      <c r="C2" s="93" t="s">
        <v>6</v>
      </c>
      <c r="D2" s="94" t="s">
        <v>7</v>
      </c>
      <c r="E2" s="94" t="s">
        <v>8</v>
      </c>
      <c r="F2" s="63" t="s">
        <v>9</v>
      </c>
      <c r="G2" s="94" t="s">
        <v>10</v>
      </c>
      <c r="H2" s="94" t="s">
        <v>11</v>
      </c>
      <c r="I2" s="94" t="s">
        <v>12</v>
      </c>
      <c r="J2" s="94" t="s">
        <v>13</v>
      </c>
      <c r="K2" s="94" t="s">
        <v>14</v>
      </c>
      <c r="L2" s="93" t="s">
        <v>15</v>
      </c>
      <c r="M2" s="93" t="s">
        <v>16</v>
      </c>
      <c r="N2" s="93" t="s">
        <v>17</v>
      </c>
      <c r="O2" s="62" t="s">
        <v>9</v>
      </c>
      <c r="P2" s="77" t="s">
        <v>27</v>
      </c>
      <c r="Q2" s="94" t="s">
        <v>18</v>
      </c>
      <c r="R2" s="93" t="s">
        <v>19</v>
      </c>
      <c r="S2" s="93" t="s">
        <v>20</v>
      </c>
      <c r="T2" s="93" t="s">
        <v>21</v>
      </c>
      <c r="U2" s="93" t="s">
        <v>22</v>
      </c>
      <c r="V2" s="62" t="s">
        <v>9</v>
      </c>
      <c r="W2" s="64" t="s">
        <v>28</v>
      </c>
      <c r="X2" s="99" t="s">
        <v>26</v>
      </c>
    </row>
    <row r="3" spans="1:24" s="67" customFormat="1" ht="57" customHeight="1">
      <c r="A3" s="150">
        <v>1</v>
      </c>
      <c r="B3" s="151" t="s">
        <v>79</v>
      </c>
      <c r="C3" s="150">
        <v>2014021885</v>
      </c>
      <c r="D3" s="65"/>
      <c r="E3" s="65"/>
      <c r="F3" s="64"/>
      <c r="G3" s="65" t="s">
        <v>80</v>
      </c>
      <c r="H3" s="65" t="s">
        <v>98</v>
      </c>
      <c r="I3" s="65" t="s">
        <v>36</v>
      </c>
      <c r="J3" s="65" t="s">
        <v>202</v>
      </c>
      <c r="K3" s="65" t="s">
        <v>203</v>
      </c>
      <c r="L3" s="65"/>
      <c r="M3" s="65"/>
      <c r="N3" s="65"/>
      <c r="O3" s="64">
        <v>200</v>
      </c>
      <c r="P3" s="152">
        <v>283.5</v>
      </c>
      <c r="Q3" s="65"/>
      <c r="R3" s="65"/>
      <c r="S3" s="65"/>
      <c r="T3" s="66"/>
      <c r="U3" s="65"/>
      <c r="V3" s="64"/>
      <c r="W3" s="153">
        <v>0</v>
      </c>
      <c r="X3" s="154">
        <v>283.5</v>
      </c>
    </row>
    <row r="4" spans="1:24" s="67" customFormat="1" ht="57" customHeight="1">
      <c r="A4" s="150"/>
      <c r="B4" s="151"/>
      <c r="C4" s="150"/>
      <c r="D4" s="65"/>
      <c r="E4" s="65"/>
      <c r="F4" s="64"/>
      <c r="G4" s="65" t="s">
        <v>204</v>
      </c>
      <c r="H4" s="65" t="s">
        <v>205</v>
      </c>
      <c r="I4" s="65" t="s">
        <v>36</v>
      </c>
      <c r="J4" s="65" t="s">
        <v>40</v>
      </c>
      <c r="K4" s="65" t="s">
        <v>203</v>
      </c>
      <c r="L4" s="65" t="s">
        <v>203</v>
      </c>
      <c r="M4" s="65"/>
      <c r="N4" s="65" t="s">
        <v>203</v>
      </c>
      <c r="O4" s="64">
        <v>100</v>
      </c>
      <c r="P4" s="152"/>
      <c r="Q4" s="65"/>
      <c r="R4" s="65"/>
      <c r="S4" s="65"/>
      <c r="T4" s="66"/>
      <c r="U4" s="65"/>
      <c r="V4" s="64"/>
      <c r="W4" s="153"/>
      <c r="X4" s="154"/>
    </row>
    <row r="5" spans="1:24" s="67" customFormat="1" ht="41.25" customHeight="1">
      <c r="A5" s="150"/>
      <c r="B5" s="151"/>
      <c r="C5" s="150"/>
      <c r="D5" s="65"/>
      <c r="E5" s="65"/>
      <c r="F5" s="64"/>
      <c r="G5" s="65"/>
      <c r="H5" s="65" t="s">
        <v>206</v>
      </c>
      <c r="I5" s="65" t="s">
        <v>207</v>
      </c>
      <c r="J5" s="65" t="s">
        <v>208</v>
      </c>
      <c r="K5" s="65"/>
      <c r="L5" s="65" t="s">
        <v>209</v>
      </c>
      <c r="M5" s="65"/>
      <c r="N5" s="65"/>
      <c r="O5" s="64">
        <v>15</v>
      </c>
      <c r="P5" s="152"/>
      <c r="Q5" s="65"/>
      <c r="R5" s="65"/>
      <c r="S5" s="65"/>
      <c r="T5" s="66"/>
      <c r="U5" s="65"/>
      <c r="V5" s="64"/>
      <c r="W5" s="153"/>
      <c r="X5" s="154"/>
    </row>
    <row r="6" spans="1:24" s="67" customFormat="1" ht="57" customHeight="1">
      <c r="A6" s="150">
        <v>2</v>
      </c>
      <c r="B6" s="151" t="s">
        <v>210</v>
      </c>
      <c r="C6" s="150">
        <v>2014021866</v>
      </c>
      <c r="D6" s="65"/>
      <c r="E6" s="65"/>
      <c r="F6" s="64"/>
      <c r="G6" s="65" t="s">
        <v>211</v>
      </c>
      <c r="H6" s="65" t="s">
        <v>212</v>
      </c>
      <c r="I6" s="65" t="s">
        <v>213</v>
      </c>
      <c r="J6" s="65" t="s">
        <v>214</v>
      </c>
      <c r="K6" s="65" t="s">
        <v>213</v>
      </c>
      <c r="L6" s="65"/>
      <c r="M6" s="65"/>
      <c r="N6" s="65"/>
      <c r="O6" s="64">
        <v>150</v>
      </c>
      <c r="P6" s="152">
        <v>135</v>
      </c>
      <c r="Q6" s="65"/>
      <c r="R6" s="65"/>
      <c r="S6" s="65"/>
      <c r="T6" s="66"/>
      <c r="U6" s="65"/>
      <c r="V6" s="64"/>
      <c r="W6" s="153">
        <v>0</v>
      </c>
      <c r="X6" s="154">
        <v>135</v>
      </c>
    </row>
    <row r="7" spans="1:24" s="67" customFormat="1" ht="41.25" customHeight="1">
      <c r="A7" s="150"/>
      <c r="B7" s="151"/>
      <c r="C7" s="150"/>
      <c r="D7" s="65"/>
      <c r="E7" s="65"/>
      <c r="F7" s="64"/>
      <c r="G7" s="65" t="s">
        <v>215</v>
      </c>
      <c r="H7" s="65" t="s">
        <v>216</v>
      </c>
      <c r="I7" s="65" t="s">
        <v>217</v>
      </c>
      <c r="J7" s="65" t="s">
        <v>40</v>
      </c>
      <c r="K7" s="65" t="s">
        <v>217</v>
      </c>
      <c r="L7" s="65"/>
      <c r="M7" s="65"/>
      <c r="N7" s="65"/>
      <c r="O7" s="64">
        <v>0</v>
      </c>
      <c r="P7" s="152"/>
      <c r="Q7" s="65"/>
      <c r="R7" s="65"/>
      <c r="S7" s="65"/>
      <c r="T7" s="66"/>
      <c r="U7" s="65"/>
      <c r="V7" s="64"/>
      <c r="W7" s="153"/>
      <c r="X7" s="154"/>
    </row>
    <row r="8" spans="1:24" s="69" customFormat="1" ht="57" customHeight="1">
      <c r="A8" s="150">
        <v>3</v>
      </c>
      <c r="B8" s="151" t="s">
        <v>64</v>
      </c>
      <c r="C8" s="150">
        <v>2014021868</v>
      </c>
      <c r="D8" s="65"/>
      <c r="E8" s="65"/>
      <c r="F8" s="64"/>
      <c r="G8" s="68" t="s">
        <v>218</v>
      </c>
      <c r="H8" s="65" t="s">
        <v>219</v>
      </c>
      <c r="I8" s="65" t="s">
        <v>213</v>
      </c>
      <c r="J8" s="65" t="s">
        <v>40</v>
      </c>
      <c r="K8" s="65" t="s">
        <v>33</v>
      </c>
      <c r="L8" s="65" t="s">
        <v>24</v>
      </c>
      <c r="M8" s="65"/>
      <c r="N8" s="65" t="s">
        <v>24</v>
      </c>
      <c r="O8" s="64">
        <v>20</v>
      </c>
      <c r="P8" s="152">
        <v>108</v>
      </c>
      <c r="Q8" s="65"/>
      <c r="R8" s="65"/>
      <c r="S8" s="65"/>
      <c r="T8" s="66"/>
      <c r="U8" s="65"/>
      <c r="V8" s="64"/>
      <c r="W8" s="153">
        <v>0</v>
      </c>
      <c r="X8" s="154">
        <v>108</v>
      </c>
    </row>
    <row r="9" spans="1:24" s="69" customFormat="1" ht="41.25" customHeight="1">
      <c r="A9" s="150"/>
      <c r="B9" s="151"/>
      <c r="C9" s="150"/>
      <c r="D9" s="70"/>
      <c r="E9" s="70"/>
      <c r="F9" s="64"/>
      <c r="G9" s="71" t="s">
        <v>220</v>
      </c>
      <c r="H9" s="65" t="s">
        <v>221</v>
      </c>
      <c r="I9" s="65" t="s">
        <v>217</v>
      </c>
      <c r="J9" s="65" t="s">
        <v>40</v>
      </c>
      <c r="K9" s="65"/>
      <c r="L9" s="65" t="s">
        <v>24</v>
      </c>
      <c r="M9" s="65" t="s">
        <v>65</v>
      </c>
      <c r="N9" s="65" t="s">
        <v>66</v>
      </c>
      <c r="O9" s="64">
        <v>100</v>
      </c>
      <c r="P9" s="152"/>
      <c r="Q9" s="65"/>
      <c r="R9" s="70"/>
      <c r="S9" s="65"/>
      <c r="T9" s="66"/>
      <c r="U9" s="65"/>
      <c r="V9" s="64"/>
      <c r="W9" s="153"/>
      <c r="X9" s="154"/>
    </row>
    <row r="10" spans="1:24" s="73" customFormat="1" ht="27.95" customHeight="1">
      <c r="A10" s="150"/>
      <c r="B10" s="151"/>
      <c r="C10" s="150"/>
      <c r="D10" s="65"/>
      <c r="E10" s="65"/>
      <c r="F10" s="64"/>
      <c r="G10" s="71" t="s">
        <v>222</v>
      </c>
      <c r="H10" s="65" t="s">
        <v>223</v>
      </c>
      <c r="I10" s="65" t="s">
        <v>217</v>
      </c>
      <c r="J10" s="65" t="s">
        <v>40</v>
      </c>
      <c r="K10" s="65"/>
      <c r="L10" s="65" t="s">
        <v>24</v>
      </c>
      <c r="M10" s="65" t="s">
        <v>25</v>
      </c>
      <c r="N10" s="65" t="s">
        <v>24</v>
      </c>
      <c r="O10" s="64">
        <v>0</v>
      </c>
      <c r="P10" s="152"/>
      <c r="Q10" s="72"/>
      <c r="R10" s="65"/>
      <c r="S10" s="72"/>
      <c r="T10" s="72"/>
      <c r="U10" s="72"/>
      <c r="V10" s="96"/>
      <c r="W10" s="153"/>
      <c r="X10" s="154"/>
    </row>
    <row r="11" spans="1:24" s="67" customFormat="1" ht="57" customHeight="1">
      <c r="A11" s="150">
        <v>4</v>
      </c>
      <c r="B11" s="151" t="s">
        <v>224</v>
      </c>
      <c r="C11" s="150">
        <v>2014021882</v>
      </c>
      <c r="D11" s="65"/>
      <c r="E11" s="65"/>
      <c r="F11" s="64"/>
      <c r="G11" s="65" t="s">
        <v>225</v>
      </c>
      <c r="H11" s="65" t="s">
        <v>226</v>
      </c>
      <c r="I11" s="65" t="s">
        <v>227</v>
      </c>
      <c r="J11" s="65" t="s">
        <v>228</v>
      </c>
      <c r="K11" s="65" t="s">
        <v>33</v>
      </c>
      <c r="L11" s="65" t="s">
        <v>209</v>
      </c>
      <c r="M11" s="65" t="s">
        <v>209</v>
      </c>
      <c r="N11" s="65" t="s">
        <v>229</v>
      </c>
      <c r="O11" s="64">
        <v>100</v>
      </c>
      <c r="P11" s="152">
        <v>90</v>
      </c>
      <c r="Q11" s="65"/>
      <c r="R11" s="65"/>
      <c r="S11" s="65"/>
      <c r="T11" s="66"/>
      <c r="U11" s="65"/>
      <c r="V11" s="64"/>
      <c r="W11" s="153">
        <v>0</v>
      </c>
      <c r="X11" s="154">
        <v>90</v>
      </c>
    </row>
    <row r="12" spans="1:24" s="67" customFormat="1" ht="41.25" customHeight="1">
      <c r="A12" s="150"/>
      <c r="B12" s="151"/>
      <c r="C12" s="150"/>
      <c r="D12" s="65"/>
      <c r="E12" s="65"/>
      <c r="F12" s="64"/>
      <c r="G12" s="65"/>
      <c r="H12" s="65"/>
      <c r="I12" s="65"/>
      <c r="J12" s="65"/>
      <c r="K12" s="8"/>
      <c r="L12" s="8"/>
      <c r="M12" s="65"/>
      <c r="N12" s="65"/>
      <c r="O12" s="64"/>
      <c r="P12" s="152"/>
      <c r="Q12" s="65"/>
      <c r="R12" s="65"/>
      <c r="S12" s="65"/>
      <c r="T12" s="66"/>
      <c r="U12" s="65"/>
      <c r="V12" s="64"/>
      <c r="W12" s="153"/>
      <c r="X12" s="154"/>
    </row>
    <row r="13" spans="1:24" s="67" customFormat="1" ht="41.25" customHeight="1">
      <c r="A13" s="155">
        <v>5</v>
      </c>
      <c r="B13" s="155" t="s">
        <v>230</v>
      </c>
      <c r="C13" s="155">
        <v>2014021891</v>
      </c>
      <c r="D13" s="65"/>
      <c r="E13" s="65"/>
      <c r="F13" s="64"/>
      <c r="G13" s="74" t="s">
        <v>231</v>
      </c>
      <c r="H13" s="74" t="s">
        <v>232</v>
      </c>
      <c r="I13" s="74" t="s">
        <v>227</v>
      </c>
      <c r="J13" s="74" t="s">
        <v>233</v>
      </c>
      <c r="K13" s="74" t="s">
        <v>217</v>
      </c>
      <c r="L13" s="74" t="s">
        <v>209</v>
      </c>
      <c r="M13" s="74" t="s">
        <v>209</v>
      </c>
      <c r="N13" s="74" t="s">
        <v>209</v>
      </c>
      <c r="O13" s="96">
        <v>100</v>
      </c>
      <c r="P13" s="156">
        <v>90</v>
      </c>
      <c r="Q13" s="74"/>
      <c r="R13" s="74"/>
      <c r="S13" s="74"/>
      <c r="T13" s="72"/>
      <c r="U13" s="72"/>
      <c r="V13" s="64">
        <v>0</v>
      </c>
      <c r="W13" s="157">
        <v>0</v>
      </c>
      <c r="X13" s="158">
        <v>90</v>
      </c>
    </row>
    <row r="14" spans="1:24" s="46" customFormat="1" ht="44.25" customHeight="1">
      <c r="A14" s="155"/>
      <c r="B14" s="155"/>
      <c r="C14" s="155"/>
      <c r="D14" s="72"/>
      <c r="E14" s="72"/>
      <c r="F14" s="96"/>
      <c r="G14" s="70" t="s">
        <v>234</v>
      </c>
      <c r="H14" s="74" t="s">
        <v>235</v>
      </c>
      <c r="I14" s="74" t="s">
        <v>236</v>
      </c>
      <c r="J14" s="74" t="s">
        <v>233</v>
      </c>
      <c r="K14" s="74" t="s">
        <v>217</v>
      </c>
      <c r="L14" s="74" t="s">
        <v>209</v>
      </c>
      <c r="M14" s="74" t="s">
        <v>209</v>
      </c>
      <c r="N14" s="74" t="s">
        <v>209</v>
      </c>
      <c r="O14" s="86" t="s">
        <v>237</v>
      </c>
      <c r="P14" s="156"/>
      <c r="Q14" s="72"/>
      <c r="R14" s="72"/>
      <c r="S14" s="72"/>
      <c r="T14" s="72"/>
      <c r="U14" s="72"/>
      <c r="V14" s="96"/>
      <c r="W14" s="157"/>
      <c r="X14" s="158"/>
    </row>
    <row r="15" spans="1:24" s="46" customFormat="1" ht="27.6" customHeight="1">
      <c r="A15" s="155"/>
      <c r="B15" s="155"/>
      <c r="C15" s="155"/>
      <c r="D15" s="72"/>
      <c r="E15" s="72"/>
      <c r="F15" s="96"/>
      <c r="G15" s="74" t="s">
        <v>238</v>
      </c>
      <c r="H15" s="74" t="s">
        <v>239</v>
      </c>
      <c r="I15" s="74" t="s">
        <v>207</v>
      </c>
      <c r="J15" s="74" t="s">
        <v>240</v>
      </c>
      <c r="K15" s="74" t="s">
        <v>217</v>
      </c>
      <c r="L15" s="74" t="s">
        <v>209</v>
      </c>
      <c r="M15" s="74" t="s">
        <v>209</v>
      </c>
      <c r="N15" s="72"/>
      <c r="O15" s="86" t="s">
        <v>237</v>
      </c>
      <c r="P15" s="156"/>
      <c r="Q15" s="72"/>
      <c r="R15" s="72"/>
      <c r="S15" s="72"/>
      <c r="T15" s="72"/>
      <c r="U15" s="72"/>
      <c r="V15" s="96"/>
      <c r="W15" s="157"/>
      <c r="X15" s="158"/>
    </row>
    <row r="16" spans="1:24" s="67" customFormat="1" ht="57" customHeight="1">
      <c r="A16" s="150">
        <v>6</v>
      </c>
      <c r="B16" s="151" t="s">
        <v>74</v>
      </c>
      <c r="C16" s="150">
        <v>2014021884</v>
      </c>
      <c r="D16" s="65"/>
      <c r="E16" s="65"/>
      <c r="F16" s="64">
        <v>0</v>
      </c>
      <c r="G16" s="65" t="s">
        <v>75</v>
      </c>
      <c r="H16" s="65" t="s">
        <v>76</v>
      </c>
      <c r="I16" s="65" t="s">
        <v>77</v>
      </c>
      <c r="J16" s="65" t="s">
        <v>37</v>
      </c>
      <c r="K16" s="65" t="s">
        <v>33</v>
      </c>
      <c r="L16" s="65" t="s">
        <v>24</v>
      </c>
      <c r="M16" s="65" t="s">
        <v>24</v>
      </c>
      <c r="N16" s="65" t="s">
        <v>66</v>
      </c>
      <c r="O16" s="64">
        <v>100</v>
      </c>
      <c r="P16" s="152">
        <v>90</v>
      </c>
      <c r="Q16" s="65"/>
      <c r="R16" s="65"/>
      <c r="S16" s="65"/>
      <c r="T16" s="66"/>
      <c r="U16" s="65"/>
      <c r="V16" s="64"/>
      <c r="W16" s="153">
        <v>0</v>
      </c>
      <c r="X16" s="154">
        <v>90</v>
      </c>
    </row>
    <row r="17" spans="1:24" s="67" customFormat="1" ht="41.25" customHeight="1">
      <c r="A17" s="150"/>
      <c r="B17" s="151"/>
      <c r="C17" s="150"/>
      <c r="D17" s="65"/>
      <c r="E17" s="65"/>
      <c r="F17" s="64"/>
      <c r="G17" s="65" t="s">
        <v>241</v>
      </c>
      <c r="H17" s="65" t="s">
        <v>78</v>
      </c>
      <c r="I17" s="65" t="s">
        <v>77</v>
      </c>
      <c r="J17" s="65" t="s">
        <v>40</v>
      </c>
      <c r="K17" s="65" t="s">
        <v>33</v>
      </c>
      <c r="L17" s="65" t="s">
        <v>24</v>
      </c>
      <c r="M17" s="65" t="s">
        <v>24</v>
      </c>
      <c r="N17" s="65" t="s">
        <v>24</v>
      </c>
      <c r="O17" s="64">
        <v>0</v>
      </c>
      <c r="P17" s="152"/>
      <c r="Q17" s="65"/>
      <c r="R17" s="65"/>
      <c r="S17" s="65"/>
      <c r="T17" s="66"/>
      <c r="U17" s="65"/>
      <c r="V17" s="64"/>
      <c r="W17" s="153"/>
      <c r="X17" s="154"/>
    </row>
    <row r="18" spans="1:24" s="67" customFormat="1" ht="57" customHeight="1">
      <c r="A18" s="159">
        <v>7</v>
      </c>
      <c r="B18" s="160" t="s">
        <v>253</v>
      </c>
      <c r="C18" s="159">
        <v>2014021902</v>
      </c>
      <c r="D18" s="70"/>
      <c r="E18" s="70"/>
      <c r="F18" s="86"/>
      <c r="G18" s="70" t="s">
        <v>254</v>
      </c>
      <c r="H18" s="70" t="s">
        <v>255</v>
      </c>
      <c r="I18" s="70" t="s">
        <v>36</v>
      </c>
      <c r="J18" s="70" t="s">
        <v>40</v>
      </c>
      <c r="K18" s="70" t="s">
        <v>33</v>
      </c>
      <c r="L18" s="70"/>
      <c r="M18" s="70"/>
      <c r="N18" s="70"/>
      <c r="O18" s="86" t="s">
        <v>256</v>
      </c>
      <c r="P18" s="161">
        <v>36</v>
      </c>
      <c r="Q18" s="70" t="s">
        <v>257</v>
      </c>
      <c r="R18" s="70" t="s">
        <v>258</v>
      </c>
      <c r="S18" s="74"/>
      <c r="T18" s="76" t="s">
        <v>259</v>
      </c>
      <c r="U18" s="70"/>
      <c r="V18" s="86">
        <v>30</v>
      </c>
      <c r="W18" s="162">
        <v>3</v>
      </c>
      <c r="X18" s="163">
        <v>39</v>
      </c>
    </row>
    <row r="19" spans="1:24" s="67" customFormat="1" ht="57" customHeight="1">
      <c r="A19" s="159"/>
      <c r="B19" s="160"/>
      <c r="C19" s="159"/>
      <c r="D19" s="70"/>
      <c r="E19" s="70"/>
      <c r="F19" s="86"/>
      <c r="G19" s="70" t="s">
        <v>260</v>
      </c>
      <c r="H19" s="70" t="s">
        <v>261</v>
      </c>
      <c r="I19" s="70" t="s">
        <v>262</v>
      </c>
      <c r="J19" s="70" t="s">
        <v>40</v>
      </c>
      <c r="K19" s="70" t="s">
        <v>33</v>
      </c>
      <c r="L19" s="70"/>
      <c r="M19" s="70"/>
      <c r="N19" s="70"/>
      <c r="O19" s="86" t="s">
        <v>256</v>
      </c>
      <c r="P19" s="161"/>
      <c r="Q19" s="70"/>
      <c r="R19" s="70"/>
      <c r="S19" s="70"/>
      <c r="T19" s="76"/>
      <c r="U19" s="70"/>
      <c r="V19" s="86"/>
      <c r="W19" s="162"/>
      <c r="X19" s="163"/>
    </row>
    <row r="20" spans="1:24" s="67" customFormat="1" ht="57" customHeight="1">
      <c r="A20" s="159"/>
      <c r="B20" s="160"/>
      <c r="C20" s="159"/>
      <c r="D20" s="70"/>
      <c r="E20" s="70"/>
      <c r="F20" s="86"/>
      <c r="G20" s="70" t="s">
        <v>263</v>
      </c>
      <c r="H20" s="70" t="s">
        <v>264</v>
      </c>
      <c r="I20" s="70" t="s">
        <v>36</v>
      </c>
      <c r="J20" s="70" t="s">
        <v>265</v>
      </c>
      <c r="K20" s="70" t="s">
        <v>33</v>
      </c>
      <c r="L20" s="70"/>
      <c r="M20" s="70"/>
      <c r="N20" s="70"/>
      <c r="O20" s="86">
        <v>30</v>
      </c>
      <c r="P20" s="161"/>
      <c r="Q20" s="70"/>
      <c r="R20" s="70"/>
      <c r="S20" s="70"/>
      <c r="T20" s="76"/>
      <c r="U20" s="70"/>
      <c r="V20" s="86"/>
      <c r="W20" s="162"/>
      <c r="X20" s="163"/>
    </row>
    <row r="21" spans="1:24" s="67" customFormat="1" ht="51.75" customHeight="1">
      <c r="A21" s="159"/>
      <c r="B21" s="160"/>
      <c r="C21" s="159"/>
      <c r="D21" s="70"/>
      <c r="E21" s="70"/>
      <c r="F21" s="86"/>
      <c r="G21" s="70" t="s">
        <v>266</v>
      </c>
      <c r="H21" s="70" t="s">
        <v>131</v>
      </c>
      <c r="I21" s="70" t="s">
        <v>267</v>
      </c>
      <c r="J21" s="70" t="s">
        <v>268</v>
      </c>
      <c r="K21" s="70"/>
      <c r="L21" s="70"/>
      <c r="M21" s="70"/>
      <c r="N21" s="70"/>
      <c r="O21" s="86" t="s">
        <v>328</v>
      </c>
      <c r="P21" s="161"/>
      <c r="Q21" s="70"/>
      <c r="R21" s="70"/>
      <c r="S21" s="70"/>
      <c r="T21" s="76"/>
      <c r="U21" s="70"/>
      <c r="V21" s="86"/>
      <c r="W21" s="162"/>
      <c r="X21" s="163"/>
    </row>
    <row r="22" spans="1:24" s="67" customFormat="1" ht="70.5" customHeight="1">
      <c r="A22" s="150">
        <v>8</v>
      </c>
      <c r="B22" s="151" t="s">
        <v>242</v>
      </c>
      <c r="C22" s="150">
        <v>2014021924</v>
      </c>
      <c r="D22" s="65"/>
      <c r="E22" s="65"/>
      <c r="F22" s="64"/>
      <c r="G22" s="65" t="s">
        <v>243</v>
      </c>
      <c r="H22" s="65" t="s">
        <v>244</v>
      </c>
      <c r="I22" s="65" t="s">
        <v>36</v>
      </c>
      <c r="J22" s="65" t="s">
        <v>245</v>
      </c>
      <c r="K22" s="65" t="s">
        <v>33</v>
      </c>
      <c r="L22" s="65"/>
      <c r="M22" s="65"/>
      <c r="N22" s="65"/>
      <c r="O22" s="64">
        <v>30</v>
      </c>
      <c r="P22" s="152">
        <v>36</v>
      </c>
      <c r="Q22" s="65" t="s">
        <v>246</v>
      </c>
      <c r="R22" s="65" t="s">
        <v>247</v>
      </c>
      <c r="S22" s="65" t="s">
        <v>248</v>
      </c>
      <c r="T22" s="75" t="s">
        <v>249</v>
      </c>
      <c r="U22" s="65" t="s">
        <v>327</v>
      </c>
      <c r="V22" s="64">
        <v>2</v>
      </c>
      <c r="W22" s="153">
        <v>0.2</v>
      </c>
      <c r="X22" s="154">
        <v>36.200000000000003</v>
      </c>
    </row>
    <row r="23" spans="1:24" s="67" customFormat="1" ht="77.25" customHeight="1">
      <c r="A23" s="150"/>
      <c r="B23" s="151"/>
      <c r="C23" s="150"/>
      <c r="D23" s="65"/>
      <c r="E23" s="65"/>
      <c r="F23" s="64"/>
      <c r="G23" s="65"/>
      <c r="H23" s="65" t="s">
        <v>250</v>
      </c>
      <c r="I23" s="65" t="s">
        <v>207</v>
      </c>
      <c r="J23" s="65" t="s">
        <v>208</v>
      </c>
      <c r="K23" s="65" t="s">
        <v>33</v>
      </c>
      <c r="L23" s="65"/>
      <c r="M23" s="65"/>
      <c r="N23" s="65"/>
      <c r="O23" s="64">
        <v>10</v>
      </c>
      <c r="P23" s="152"/>
      <c r="Q23" s="65" t="s">
        <v>251</v>
      </c>
      <c r="R23" s="65" t="s">
        <v>252</v>
      </c>
      <c r="S23" s="65" t="s">
        <v>248</v>
      </c>
      <c r="T23" s="75">
        <v>2016.06</v>
      </c>
      <c r="U23" s="65"/>
      <c r="V23" s="64" t="s">
        <v>201</v>
      </c>
      <c r="W23" s="153"/>
      <c r="X23" s="154"/>
    </row>
    <row r="24" spans="1:24" s="67" customFormat="1" ht="57" customHeight="1">
      <c r="A24" s="65">
        <v>9</v>
      </c>
      <c r="B24" s="8" t="s">
        <v>269</v>
      </c>
      <c r="C24" s="65">
        <v>2013021780</v>
      </c>
      <c r="D24" s="65"/>
      <c r="E24" s="65"/>
      <c r="F24" s="64"/>
      <c r="G24" s="65" t="s">
        <v>270</v>
      </c>
      <c r="H24" s="65" t="s">
        <v>271</v>
      </c>
      <c r="I24" s="65" t="s">
        <v>36</v>
      </c>
      <c r="J24" s="65" t="s">
        <v>272</v>
      </c>
      <c r="K24" s="65" t="s">
        <v>33</v>
      </c>
      <c r="L24" s="65"/>
      <c r="M24" s="65"/>
      <c r="N24" s="65"/>
      <c r="O24" s="64">
        <v>30</v>
      </c>
      <c r="P24" s="77">
        <v>27</v>
      </c>
      <c r="Q24" s="65" t="s">
        <v>273</v>
      </c>
      <c r="R24" s="65" t="s">
        <v>274</v>
      </c>
      <c r="S24" s="65" t="s">
        <v>275</v>
      </c>
      <c r="T24" s="66">
        <v>42491</v>
      </c>
      <c r="U24" s="65"/>
      <c r="V24" s="64">
        <v>2</v>
      </c>
      <c r="W24" s="64">
        <v>0.2</v>
      </c>
      <c r="X24" s="100">
        <v>27.2</v>
      </c>
    </row>
    <row r="25" spans="1:24" s="67" customFormat="1" ht="87.6" customHeight="1">
      <c r="A25" s="74">
        <v>10</v>
      </c>
      <c r="B25" s="74" t="s">
        <v>276</v>
      </c>
      <c r="C25" s="74">
        <v>2014021927</v>
      </c>
      <c r="D25" s="74"/>
      <c r="E25" s="74"/>
      <c r="F25" s="86"/>
      <c r="G25" s="74" t="s">
        <v>277</v>
      </c>
      <c r="H25" s="74" t="s">
        <v>278</v>
      </c>
      <c r="I25" s="74" t="s">
        <v>262</v>
      </c>
      <c r="J25" s="74" t="s">
        <v>265</v>
      </c>
      <c r="K25" s="74" t="s">
        <v>279</v>
      </c>
      <c r="L25" s="74"/>
      <c r="M25" s="74"/>
      <c r="N25" s="74"/>
      <c r="O25" s="86">
        <v>30</v>
      </c>
      <c r="P25" s="97">
        <v>27</v>
      </c>
      <c r="Q25" s="74"/>
      <c r="R25" s="74"/>
      <c r="S25" s="74"/>
      <c r="T25" s="74"/>
      <c r="U25" s="74"/>
      <c r="V25" s="86"/>
      <c r="W25" s="86">
        <v>0</v>
      </c>
      <c r="X25" s="99">
        <v>27</v>
      </c>
    </row>
    <row r="26" spans="1:24" s="67" customFormat="1" ht="57" customHeight="1">
      <c r="A26" s="150">
        <v>11</v>
      </c>
      <c r="B26" s="151" t="s">
        <v>73</v>
      </c>
      <c r="C26" s="150">
        <v>2014021904</v>
      </c>
      <c r="D26" s="150"/>
      <c r="E26" s="150"/>
      <c r="F26" s="153"/>
      <c r="G26" s="150" t="s">
        <v>280</v>
      </c>
      <c r="H26" s="150" t="s">
        <v>95</v>
      </c>
      <c r="I26" s="150" t="s">
        <v>36</v>
      </c>
      <c r="J26" s="150" t="s">
        <v>37</v>
      </c>
      <c r="K26" s="150" t="s">
        <v>33</v>
      </c>
      <c r="L26" s="65"/>
      <c r="M26" s="65"/>
      <c r="N26" s="65"/>
      <c r="O26" s="153">
        <v>30</v>
      </c>
      <c r="P26" s="152">
        <v>27</v>
      </c>
      <c r="Q26" s="150"/>
      <c r="R26" s="150"/>
      <c r="S26" s="150"/>
      <c r="T26" s="170"/>
      <c r="U26" s="150"/>
      <c r="V26" s="153"/>
      <c r="W26" s="153">
        <v>0</v>
      </c>
      <c r="X26" s="154">
        <v>27</v>
      </c>
    </row>
    <row r="27" spans="1:24" s="67" customFormat="1" ht="41.25" customHeight="1">
      <c r="A27" s="164"/>
      <c r="B27" s="166"/>
      <c r="C27" s="164"/>
      <c r="D27" s="164"/>
      <c r="E27" s="164"/>
      <c r="F27" s="165"/>
      <c r="G27" s="164"/>
      <c r="H27" s="164"/>
      <c r="I27" s="164"/>
      <c r="J27" s="164"/>
      <c r="K27" s="164"/>
      <c r="L27" s="78"/>
      <c r="M27" s="78"/>
      <c r="N27" s="78"/>
      <c r="O27" s="165"/>
      <c r="P27" s="169"/>
      <c r="Q27" s="164"/>
      <c r="R27" s="164"/>
      <c r="S27" s="164"/>
      <c r="T27" s="171"/>
      <c r="U27" s="164"/>
      <c r="V27" s="165"/>
      <c r="W27" s="165"/>
      <c r="X27" s="168"/>
    </row>
    <row r="28" spans="1:24" s="73" customFormat="1" ht="27.75" customHeight="1">
      <c r="A28" s="72">
        <v>12</v>
      </c>
      <c r="B28" s="79" t="s">
        <v>281</v>
      </c>
      <c r="C28" s="72">
        <v>2014021877</v>
      </c>
      <c r="D28" s="72"/>
      <c r="E28" s="72"/>
      <c r="F28" s="96"/>
      <c r="G28" s="72" t="s">
        <v>282</v>
      </c>
      <c r="H28" s="72" t="s">
        <v>283</v>
      </c>
      <c r="I28" s="80" t="s">
        <v>36</v>
      </c>
      <c r="J28" s="80" t="s">
        <v>37</v>
      </c>
      <c r="K28" s="81" t="s">
        <v>279</v>
      </c>
      <c r="L28" s="72"/>
      <c r="M28" s="72"/>
      <c r="N28" s="72"/>
      <c r="O28" s="96">
        <v>30</v>
      </c>
      <c r="P28" s="98">
        <v>27</v>
      </c>
      <c r="Q28" s="72"/>
      <c r="R28" s="72"/>
      <c r="S28" s="72"/>
      <c r="T28" s="72"/>
      <c r="U28" s="72"/>
      <c r="V28" s="96"/>
      <c r="W28" s="96">
        <v>0</v>
      </c>
      <c r="X28" s="101">
        <v>27</v>
      </c>
    </row>
    <row r="29" spans="1:24" s="67" customFormat="1" ht="57" customHeight="1">
      <c r="A29" s="150">
        <v>13</v>
      </c>
      <c r="B29" s="151" t="s">
        <v>284</v>
      </c>
      <c r="C29" s="150">
        <v>2014021879</v>
      </c>
      <c r="D29" s="65"/>
      <c r="E29" s="65"/>
      <c r="F29" s="64"/>
      <c r="G29" s="65" t="s">
        <v>285</v>
      </c>
      <c r="H29" s="65" t="s">
        <v>286</v>
      </c>
      <c r="I29" s="65" t="s">
        <v>36</v>
      </c>
      <c r="J29" s="65" t="s">
        <v>272</v>
      </c>
      <c r="K29" s="65" t="s">
        <v>33</v>
      </c>
      <c r="L29" s="65"/>
      <c r="M29" s="65"/>
      <c r="N29" s="65"/>
      <c r="O29" s="64">
        <v>20</v>
      </c>
      <c r="P29" s="152">
        <v>18</v>
      </c>
      <c r="Q29" s="65" t="s">
        <v>287</v>
      </c>
      <c r="R29" s="65" t="s">
        <v>288</v>
      </c>
      <c r="S29" s="65" t="s">
        <v>289</v>
      </c>
      <c r="T29" s="75" t="s">
        <v>290</v>
      </c>
      <c r="U29" s="65"/>
      <c r="V29" s="64">
        <v>2</v>
      </c>
      <c r="W29" s="153">
        <v>3.2</v>
      </c>
      <c r="X29" s="154">
        <v>21.2</v>
      </c>
    </row>
    <row r="30" spans="1:24" s="67" customFormat="1" ht="41.25" customHeight="1">
      <c r="A30" s="150"/>
      <c r="B30" s="151"/>
      <c r="C30" s="150"/>
      <c r="D30" s="65"/>
      <c r="E30" s="65"/>
      <c r="F30" s="64"/>
      <c r="G30" s="65"/>
      <c r="H30" s="65"/>
      <c r="I30" s="65"/>
      <c r="J30" s="65"/>
      <c r="K30" s="65"/>
      <c r="L30" s="65"/>
      <c r="M30" s="65"/>
      <c r="N30" s="65"/>
      <c r="O30" s="64"/>
      <c r="P30" s="152"/>
      <c r="Q30" s="65" t="s">
        <v>291</v>
      </c>
      <c r="R30" s="65" t="s">
        <v>288</v>
      </c>
      <c r="S30" s="65" t="s">
        <v>289</v>
      </c>
      <c r="T30" s="66" t="s">
        <v>292</v>
      </c>
      <c r="U30" s="65" t="s">
        <v>52</v>
      </c>
      <c r="V30" s="64">
        <v>30</v>
      </c>
      <c r="W30" s="153"/>
      <c r="X30" s="154"/>
    </row>
    <row r="31" spans="1:24" s="46" customFormat="1" ht="30.6" customHeight="1">
      <c r="A31" s="8">
        <v>14</v>
      </c>
      <c r="B31" s="8" t="s">
        <v>293</v>
      </c>
      <c r="C31" s="8">
        <v>2014021889</v>
      </c>
      <c r="D31" s="8"/>
      <c r="E31" s="8"/>
      <c r="F31" s="64"/>
      <c r="G31" s="8" t="s">
        <v>294</v>
      </c>
      <c r="H31" s="8" t="s">
        <v>295</v>
      </c>
      <c r="I31" s="8" t="s">
        <v>262</v>
      </c>
      <c r="J31" s="8" t="s">
        <v>265</v>
      </c>
      <c r="K31" s="8" t="s">
        <v>279</v>
      </c>
      <c r="L31" s="8"/>
      <c r="M31" s="8"/>
      <c r="N31" s="8"/>
      <c r="O31" s="64">
        <v>20</v>
      </c>
      <c r="P31" s="77">
        <v>18</v>
      </c>
      <c r="Q31" s="8" t="s">
        <v>296</v>
      </c>
      <c r="R31" s="8" t="s">
        <v>247</v>
      </c>
      <c r="S31" s="8" t="s">
        <v>275</v>
      </c>
      <c r="T31" s="8" t="s">
        <v>297</v>
      </c>
      <c r="U31" s="88" t="s">
        <v>327</v>
      </c>
      <c r="V31" s="64">
        <v>2</v>
      </c>
      <c r="W31" s="64">
        <v>0.2</v>
      </c>
      <c r="X31" s="100">
        <v>18.2</v>
      </c>
    </row>
    <row r="32" spans="1:24" s="46" customFormat="1" ht="36.75" customHeight="1">
      <c r="A32" s="80">
        <v>15</v>
      </c>
      <c r="B32" s="79" t="s">
        <v>35</v>
      </c>
      <c r="C32" s="80">
        <v>2014021926</v>
      </c>
      <c r="D32" s="80"/>
      <c r="E32" s="80"/>
      <c r="F32" s="82"/>
      <c r="G32" s="80" t="s">
        <v>158</v>
      </c>
      <c r="H32" s="80" t="s">
        <v>159</v>
      </c>
      <c r="I32" s="80" t="s">
        <v>36</v>
      </c>
      <c r="J32" s="80" t="s">
        <v>37</v>
      </c>
      <c r="K32" s="80" t="s">
        <v>33</v>
      </c>
      <c r="L32" s="80"/>
      <c r="M32" s="80"/>
      <c r="N32" s="80"/>
      <c r="O32" s="82">
        <v>20</v>
      </c>
      <c r="P32" s="83">
        <v>18</v>
      </c>
      <c r="Q32" s="80"/>
      <c r="R32" s="80"/>
      <c r="S32" s="80"/>
      <c r="T32" s="84"/>
      <c r="U32" s="80"/>
      <c r="V32" s="82"/>
      <c r="W32" s="82">
        <v>0</v>
      </c>
      <c r="X32" s="102">
        <v>18</v>
      </c>
    </row>
    <row r="33" spans="1:24" s="67" customFormat="1" ht="57" customHeight="1">
      <c r="A33" s="150">
        <v>16</v>
      </c>
      <c r="B33" s="151" t="s">
        <v>82</v>
      </c>
      <c r="C33" s="150">
        <v>2014021897</v>
      </c>
      <c r="D33" s="65"/>
      <c r="E33" s="65"/>
      <c r="F33" s="64"/>
      <c r="G33" s="65"/>
      <c r="H33" s="65"/>
      <c r="I33" s="65"/>
      <c r="J33" s="65"/>
      <c r="K33" s="65"/>
      <c r="L33" s="65"/>
      <c r="M33" s="65"/>
      <c r="N33" s="65"/>
      <c r="O33" s="64"/>
      <c r="P33" s="152">
        <v>0</v>
      </c>
      <c r="Q33" s="65" t="s">
        <v>83</v>
      </c>
      <c r="R33" s="65" t="s">
        <v>84</v>
      </c>
      <c r="S33" s="65" t="s">
        <v>85</v>
      </c>
      <c r="T33" s="85">
        <v>42552</v>
      </c>
      <c r="U33" s="65" t="s">
        <v>86</v>
      </c>
      <c r="V33" s="64">
        <v>29.97</v>
      </c>
      <c r="W33" s="167">
        <v>3.4969999999999999</v>
      </c>
      <c r="X33" s="154">
        <v>3.4969999999999999</v>
      </c>
    </row>
    <row r="34" spans="1:24" s="67" customFormat="1" ht="57" customHeight="1">
      <c r="A34" s="150"/>
      <c r="B34" s="151"/>
      <c r="C34" s="150"/>
      <c r="D34" s="65"/>
      <c r="E34" s="65"/>
      <c r="F34" s="64"/>
      <c r="G34" s="65"/>
      <c r="H34" s="65"/>
      <c r="I34" s="65"/>
      <c r="J34" s="65"/>
      <c r="K34" s="65"/>
      <c r="L34" s="65"/>
      <c r="M34" s="65"/>
      <c r="N34" s="65"/>
      <c r="O34" s="64"/>
      <c r="P34" s="152"/>
      <c r="Q34" s="65"/>
      <c r="R34" s="65"/>
      <c r="S34" s="65"/>
      <c r="T34" s="85"/>
      <c r="U34" s="65"/>
      <c r="V34" s="82"/>
      <c r="W34" s="167"/>
      <c r="X34" s="154"/>
    </row>
    <row r="35" spans="1:24" s="67" customFormat="1" ht="57.95" customHeight="1">
      <c r="A35" s="150"/>
      <c r="B35" s="151"/>
      <c r="C35" s="150"/>
      <c r="D35" s="65"/>
      <c r="E35" s="65"/>
      <c r="F35" s="64"/>
      <c r="G35" s="65"/>
      <c r="H35" s="65"/>
      <c r="I35" s="65"/>
      <c r="J35" s="65"/>
      <c r="K35" s="65"/>
      <c r="L35" s="65"/>
      <c r="M35" s="65"/>
      <c r="N35" s="65"/>
      <c r="O35" s="64"/>
      <c r="P35" s="152"/>
      <c r="Q35" s="65" t="s">
        <v>88</v>
      </c>
      <c r="R35" s="65" t="s">
        <v>89</v>
      </c>
      <c r="S35" s="65" t="s">
        <v>87</v>
      </c>
      <c r="T35" s="85">
        <v>42534</v>
      </c>
      <c r="U35" s="65"/>
      <c r="V35" s="82">
        <v>5</v>
      </c>
      <c r="W35" s="167"/>
      <c r="X35" s="154"/>
    </row>
    <row r="36" spans="1:24" s="46" customFormat="1" ht="27.95" customHeight="1">
      <c r="A36" s="70">
        <v>17</v>
      </c>
      <c r="B36" s="70" t="s">
        <v>298</v>
      </c>
      <c r="C36" s="70">
        <v>2014021894</v>
      </c>
      <c r="D36" s="70"/>
      <c r="E36" s="70"/>
      <c r="F36" s="86"/>
      <c r="G36" s="70"/>
      <c r="H36" s="70"/>
      <c r="I36" s="70"/>
      <c r="J36" s="70"/>
      <c r="K36" s="70"/>
      <c r="L36" s="70"/>
      <c r="M36" s="70"/>
      <c r="N36" s="70"/>
      <c r="O36" s="86"/>
      <c r="P36" s="97">
        <v>0</v>
      </c>
      <c r="Q36" s="70"/>
      <c r="R36" s="70"/>
      <c r="S36" s="70"/>
      <c r="T36" s="70"/>
      <c r="U36" s="74" t="s">
        <v>299</v>
      </c>
      <c r="V36" s="96">
        <v>29.82</v>
      </c>
      <c r="W36" s="96">
        <v>2.9820000000000002</v>
      </c>
      <c r="X36" s="101">
        <v>2.9820000000000002</v>
      </c>
    </row>
    <row r="37" spans="1:24" s="69" customFormat="1" ht="51.75" customHeight="1">
      <c r="A37" s="150">
        <v>18</v>
      </c>
      <c r="B37" s="151" t="s">
        <v>300</v>
      </c>
      <c r="C37" s="150">
        <v>2013021817</v>
      </c>
      <c r="D37" s="65"/>
      <c r="E37" s="65"/>
      <c r="F37" s="64"/>
      <c r="G37" s="65"/>
      <c r="H37" s="65"/>
      <c r="I37" s="65"/>
      <c r="J37" s="65"/>
      <c r="K37" s="65"/>
      <c r="L37" s="65"/>
      <c r="M37" s="65"/>
      <c r="N37" s="65"/>
      <c r="O37" s="64"/>
      <c r="P37" s="152"/>
      <c r="Q37" s="65"/>
      <c r="R37" s="65"/>
      <c r="S37" s="65"/>
      <c r="T37" s="87"/>
      <c r="U37" s="65"/>
      <c r="V37" s="64"/>
      <c r="W37" s="153">
        <v>0.7</v>
      </c>
      <c r="X37" s="154">
        <v>0.7</v>
      </c>
    </row>
    <row r="38" spans="1:24" s="69" customFormat="1" ht="97.5" customHeight="1">
      <c r="A38" s="150"/>
      <c r="B38" s="151"/>
      <c r="C38" s="150"/>
      <c r="D38" s="65"/>
      <c r="E38" s="65"/>
      <c r="F38" s="64"/>
      <c r="G38" s="65"/>
      <c r="H38" s="65"/>
      <c r="I38" s="65"/>
      <c r="J38" s="65"/>
      <c r="K38" s="65"/>
      <c r="L38" s="65"/>
      <c r="M38" s="65"/>
      <c r="N38" s="65"/>
      <c r="O38" s="64"/>
      <c r="P38" s="161"/>
      <c r="Q38" s="65" t="s">
        <v>301</v>
      </c>
      <c r="R38" s="65" t="s">
        <v>302</v>
      </c>
      <c r="S38" s="65" t="s">
        <v>303</v>
      </c>
      <c r="T38" s="87">
        <v>42552</v>
      </c>
      <c r="U38" s="65"/>
      <c r="V38" s="64">
        <v>0</v>
      </c>
      <c r="W38" s="162"/>
      <c r="X38" s="163"/>
    </row>
    <row r="39" spans="1:24" s="67" customFormat="1" ht="57" customHeight="1">
      <c r="A39" s="150"/>
      <c r="B39" s="151"/>
      <c r="C39" s="150"/>
      <c r="D39" s="65"/>
      <c r="E39" s="65"/>
      <c r="F39" s="64"/>
      <c r="G39" s="65"/>
      <c r="H39" s="65"/>
      <c r="I39" s="65"/>
      <c r="J39" s="65"/>
      <c r="K39" s="65"/>
      <c r="L39" s="65"/>
      <c r="M39" s="65"/>
      <c r="N39" s="65"/>
      <c r="O39" s="64"/>
      <c r="P39" s="161"/>
      <c r="Q39" s="65" t="s">
        <v>304</v>
      </c>
      <c r="R39" s="65" t="s">
        <v>305</v>
      </c>
      <c r="S39" s="65" t="s">
        <v>306</v>
      </c>
      <c r="T39" s="66">
        <v>42531</v>
      </c>
      <c r="U39" s="65"/>
      <c r="V39" s="64">
        <v>2</v>
      </c>
      <c r="W39" s="162"/>
      <c r="X39" s="163"/>
    </row>
    <row r="40" spans="1:24" s="67" customFormat="1" ht="93" customHeight="1">
      <c r="A40" s="150"/>
      <c r="B40" s="151"/>
      <c r="C40" s="150"/>
      <c r="D40" s="65"/>
      <c r="E40" s="65"/>
      <c r="F40" s="64"/>
      <c r="G40" s="65"/>
      <c r="H40" s="65"/>
      <c r="I40" s="65"/>
      <c r="J40" s="65"/>
      <c r="K40" s="65"/>
      <c r="L40" s="65"/>
      <c r="M40" s="65"/>
      <c r="N40" s="65"/>
      <c r="O40" s="64"/>
      <c r="P40" s="161"/>
      <c r="Q40" s="65" t="s">
        <v>307</v>
      </c>
      <c r="R40" s="65" t="s">
        <v>305</v>
      </c>
      <c r="S40" s="65" t="s">
        <v>306</v>
      </c>
      <c r="T40" s="66">
        <v>42510</v>
      </c>
      <c r="U40" s="65"/>
      <c r="V40" s="64">
        <v>5</v>
      </c>
      <c r="W40" s="162"/>
      <c r="X40" s="163"/>
    </row>
    <row r="41" spans="1:24" s="67" customFormat="1" ht="40.5" customHeight="1">
      <c r="A41" s="150">
        <v>19</v>
      </c>
      <c r="B41" s="151" t="s">
        <v>308</v>
      </c>
      <c r="C41" s="150">
        <v>2014021928</v>
      </c>
      <c r="D41" s="88"/>
      <c r="E41" s="65"/>
      <c r="F41" s="64"/>
      <c r="G41" s="65"/>
      <c r="H41" s="65"/>
      <c r="I41" s="65"/>
      <c r="J41" s="65" t="s">
        <v>309</v>
      </c>
      <c r="K41" s="65"/>
      <c r="L41" s="65"/>
      <c r="M41" s="65"/>
      <c r="N41" s="65"/>
      <c r="O41" s="64"/>
      <c r="P41" s="152">
        <v>0</v>
      </c>
      <c r="Q41" s="65"/>
      <c r="R41" s="65"/>
      <c r="S41" s="65"/>
      <c r="T41" s="66"/>
      <c r="U41" s="65"/>
      <c r="V41" s="64"/>
      <c r="W41" s="153">
        <v>0</v>
      </c>
      <c r="X41" s="154">
        <v>0</v>
      </c>
    </row>
    <row r="42" spans="1:24" s="67" customFormat="1" ht="40.5" customHeight="1">
      <c r="A42" s="150"/>
      <c r="B42" s="151"/>
      <c r="C42" s="150"/>
      <c r="D42" s="65"/>
      <c r="E42" s="65"/>
      <c r="F42" s="64"/>
      <c r="G42" s="65"/>
      <c r="H42" s="65"/>
      <c r="I42" s="65"/>
      <c r="J42" s="65"/>
      <c r="K42" s="65"/>
      <c r="L42" s="65"/>
      <c r="M42" s="65"/>
      <c r="N42" s="65"/>
      <c r="O42" s="64"/>
      <c r="P42" s="152"/>
      <c r="Q42" s="65"/>
      <c r="R42" s="65"/>
      <c r="S42" s="65"/>
      <c r="T42" s="66"/>
      <c r="U42" s="65"/>
      <c r="V42" s="64"/>
      <c r="W42" s="153"/>
      <c r="X42" s="154"/>
    </row>
    <row r="43" spans="1:24" s="46" customFormat="1" ht="57" customHeight="1">
      <c r="A43" s="177">
        <v>20</v>
      </c>
      <c r="B43" s="151" t="s">
        <v>38</v>
      </c>
      <c r="C43" s="177">
        <v>2014021874</v>
      </c>
      <c r="D43" s="88"/>
      <c r="E43" s="88"/>
      <c r="F43" s="64"/>
      <c r="G43" s="88" t="s">
        <v>310</v>
      </c>
      <c r="H43" s="88" t="s">
        <v>311</v>
      </c>
      <c r="I43" s="88" t="s">
        <v>39</v>
      </c>
      <c r="J43" s="88" t="s">
        <v>40</v>
      </c>
      <c r="K43" s="88"/>
      <c r="L43" s="88"/>
      <c r="M43" s="88"/>
      <c r="N43" s="88"/>
      <c r="O43" s="64">
        <v>0</v>
      </c>
      <c r="P43" s="152">
        <v>0</v>
      </c>
      <c r="Q43" s="88"/>
      <c r="R43" s="88"/>
      <c r="S43" s="88"/>
      <c r="T43" s="89"/>
      <c r="U43" s="88"/>
      <c r="V43" s="153">
        <v>0</v>
      </c>
      <c r="W43" s="153"/>
      <c r="X43" s="154">
        <v>0</v>
      </c>
    </row>
    <row r="44" spans="1:24" s="46" customFormat="1" ht="39" customHeight="1">
      <c r="A44" s="177"/>
      <c r="B44" s="151"/>
      <c r="C44" s="177"/>
      <c r="D44" s="88"/>
      <c r="E44" s="88"/>
      <c r="F44" s="64"/>
      <c r="G44" s="88" t="s">
        <v>25</v>
      </c>
      <c r="H44" s="88"/>
      <c r="I44" s="88"/>
      <c r="J44" s="88"/>
      <c r="K44" s="88"/>
      <c r="L44" s="88"/>
      <c r="M44" s="88"/>
      <c r="N44" s="88"/>
      <c r="O44" s="64"/>
      <c r="P44" s="152"/>
      <c r="Q44" s="88"/>
      <c r="R44" s="88"/>
      <c r="S44" s="88"/>
      <c r="T44" s="89"/>
      <c r="U44" s="88"/>
      <c r="V44" s="153"/>
      <c r="W44" s="153"/>
      <c r="X44" s="154"/>
    </row>
    <row r="45" spans="1:24" s="67" customFormat="1" ht="57" customHeight="1">
      <c r="A45" s="65">
        <v>21</v>
      </c>
      <c r="B45" s="8" t="s">
        <v>312</v>
      </c>
      <c r="C45" s="65">
        <v>2014021903</v>
      </c>
      <c r="D45" s="65"/>
      <c r="E45" s="65"/>
      <c r="F45" s="64"/>
      <c r="G45" s="68" t="s">
        <v>313</v>
      </c>
      <c r="H45" s="65" t="s">
        <v>314</v>
      </c>
      <c r="I45" s="65" t="s">
        <v>315</v>
      </c>
      <c r="J45" s="65" t="s">
        <v>40</v>
      </c>
      <c r="K45" s="65"/>
      <c r="L45" s="65" t="s">
        <v>24</v>
      </c>
      <c r="M45" s="65"/>
      <c r="N45" s="65" t="s">
        <v>24</v>
      </c>
      <c r="O45" s="86">
        <v>0</v>
      </c>
      <c r="P45" s="77">
        <v>0</v>
      </c>
      <c r="Q45" s="65"/>
      <c r="R45" s="65"/>
      <c r="S45" s="65"/>
      <c r="T45" s="66"/>
      <c r="U45" s="65"/>
      <c r="V45" s="64"/>
      <c r="W45" s="64">
        <v>0</v>
      </c>
      <c r="X45" s="100">
        <v>0</v>
      </c>
    </row>
    <row r="46" spans="1:24" s="67" customFormat="1" ht="57" customHeight="1">
      <c r="A46" s="150">
        <v>22</v>
      </c>
      <c r="B46" s="151" t="s">
        <v>316</v>
      </c>
      <c r="C46" s="150">
        <v>2014021930</v>
      </c>
      <c r="D46" s="65"/>
      <c r="E46" s="65"/>
      <c r="F46" s="64"/>
      <c r="G46" s="65" t="s">
        <v>317</v>
      </c>
      <c r="H46" s="65" t="s">
        <v>318</v>
      </c>
      <c r="I46" s="65" t="s">
        <v>315</v>
      </c>
      <c r="J46" s="65" t="s">
        <v>319</v>
      </c>
      <c r="K46" s="65" t="s">
        <v>320</v>
      </c>
      <c r="L46" s="65" t="s">
        <v>321</v>
      </c>
      <c r="M46" s="65"/>
      <c r="N46" s="65" t="s">
        <v>322</v>
      </c>
      <c r="O46" s="64">
        <v>0</v>
      </c>
      <c r="P46" s="152">
        <v>0</v>
      </c>
      <c r="Q46" s="65"/>
      <c r="R46" s="65"/>
      <c r="S46" s="65"/>
      <c r="T46" s="66"/>
      <c r="U46" s="65"/>
      <c r="V46" s="64"/>
      <c r="W46" s="153">
        <v>0</v>
      </c>
      <c r="X46" s="154">
        <v>0</v>
      </c>
    </row>
    <row r="47" spans="1:24" s="67" customFormat="1" ht="41.25" customHeight="1">
      <c r="A47" s="150"/>
      <c r="B47" s="151"/>
      <c r="C47" s="150"/>
      <c r="D47" s="65"/>
      <c r="E47" s="65"/>
      <c r="F47" s="64"/>
      <c r="G47" s="65"/>
      <c r="H47" s="65"/>
      <c r="I47" s="65"/>
      <c r="J47" s="65"/>
      <c r="K47" s="65"/>
      <c r="L47" s="65"/>
      <c r="M47" s="65"/>
      <c r="N47" s="65"/>
      <c r="O47" s="64"/>
      <c r="P47" s="152"/>
      <c r="Q47" s="65"/>
      <c r="R47" s="65"/>
      <c r="S47" s="65"/>
      <c r="T47" s="66"/>
      <c r="U47" s="65"/>
      <c r="V47" s="64"/>
      <c r="W47" s="153"/>
      <c r="X47" s="154"/>
    </row>
    <row r="48" spans="1:24" s="46" customFormat="1">
      <c r="A48" s="88">
        <v>23</v>
      </c>
      <c r="B48" s="8" t="s">
        <v>96</v>
      </c>
      <c r="C48" s="88">
        <v>2014021888</v>
      </c>
      <c r="D48" s="88"/>
      <c r="E48" s="88"/>
      <c r="F48" s="64"/>
      <c r="G48" s="88"/>
      <c r="H48" s="88"/>
      <c r="I48" s="88"/>
      <c r="J48" s="88"/>
      <c r="K48" s="88"/>
      <c r="L48" s="88"/>
      <c r="M48" s="88"/>
      <c r="N48" s="88"/>
      <c r="O48" s="64"/>
      <c r="P48" s="77">
        <v>0</v>
      </c>
      <c r="Q48" s="88"/>
      <c r="R48" s="88"/>
      <c r="S48" s="88"/>
      <c r="T48" s="89"/>
      <c r="U48" s="88"/>
      <c r="V48" s="64"/>
      <c r="W48" s="64">
        <v>0</v>
      </c>
      <c r="X48" s="100">
        <v>0</v>
      </c>
    </row>
    <row r="49" spans="1:24" s="46" customFormat="1" ht="30.6" customHeight="1">
      <c r="A49" s="8">
        <v>24</v>
      </c>
      <c r="B49" s="8" t="s">
        <v>323</v>
      </c>
      <c r="C49" s="8">
        <v>2014021872</v>
      </c>
      <c r="D49" s="8"/>
      <c r="E49" s="8"/>
      <c r="F49" s="64"/>
      <c r="G49" s="8" t="s">
        <v>324</v>
      </c>
      <c r="H49" s="8"/>
      <c r="I49" s="8"/>
      <c r="J49" s="8"/>
      <c r="K49" s="8"/>
      <c r="L49" s="8"/>
      <c r="M49" s="8"/>
      <c r="N49" s="8"/>
      <c r="O49" s="64"/>
      <c r="P49" s="77">
        <v>0</v>
      </c>
      <c r="Q49" s="8"/>
      <c r="R49" s="8"/>
      <c r="S49" s="8"/>
      <c r="T49" s="8"/>
      <c r="U49" s="8"/>
      <c r="V49" s="64"/>
      <c r="W49" s="64">
        <v>0</v>
      </c>
      <c r="X49" s="100">
        <v>0</v>
      </c>
    </row>
    <row r="50" spans="1:24" s="73" customFormat="1" ht="20.25" customHeight="1">
      <c r="A50" s="72">
        <v>25</v>
      </c>
      <c r="B50" s="79" t="s">
        <v>325</v>
      </c>
      <c r="C50" s="72">
        <v>2014021873</v>
      </c>
      <c r="D50" s="72"/>
      <c r="E50" s="72"/>
      <c r="F50" s="96"/>
      <c r="G50" s="72"/>
      <c r="H50" s="72"/>
      <c r="I50" s="72"/>
      <c r="J50" s="72"/>
      <c r="K50" s="72"/>
      <c r="L50" s="72"/>
      <c r="M50" s="72"/>
      <c r="N50" s="72"/>
      <c r="O50" s="96"/>
      <c r="P50" s="98">
        <v>0</v>
      </c>
      <c r="Q50" s="72"/>
      <c r="R50" s="72"/>
      <c r="S50" s="72"/>
      <c r="T50" s="72"/>
      <c r="U50" s="72"/>
      <c r="V50" s="96"/>
      <c r="W50" s="96"/>
      <c r="X50" s="101">
        <v>0</v>
      </c>
    </row>
    <row r="51" spans="1:24" s="46" customFormat="1" ht="27.95" customHeight="1">
      <c r="A51" s="172">
        <v>26</v>
      </c>
      <c r="B51" s="173" t="s">
        <v>29</v>
      </c>
      <c r="C51" s="172">
        <v>2014021876</v>
      </c>
      <c r="D51" s="90"/>
      <c r="E51" s="90"/>
      <c r="F51" s="91"/>
      <c r="G51" s="90" t="s">
        <v>326</v>
      </c>
      <c r="H51" s="90" t="s">
        <v>30</v>
      </c>
      <c r="I51" s="90" t="s">
        <v>23</v>
      </c>
      <c r="J51" s="90">
        <v>1</v>
      </c>
      <c r="K51" s="90" t="s">
        <v>23</v>
      </c>
      <c r="L51" s="90" t="s">
        <v>24</v>
      </c>
      <c r="M51" s="90"/>
      <c r="N51" s="90" t="s">
        <v>24</v>
      </c>
      <c r="O51" s="91"/>
      <c r="P51" s="174">
        <v>0</v>
      </c>
      <c r="Q51" s="90"/>
      <c r="R51" s="90"/>
      <c r="S51" s="90"/>
      <c r="T51" s="92"/>
      <c r="U51" s="90"/>
      <c r="V51" s="91"/>
      <c r="W51" s="175">
        <v>0</v>
      </c>
      <c r="X51" s="176">
        <v>0</v>
      </c>
    </row>
    <row r="52" spans="1:24" s="46" customFormat="1" ht="27.95" customHeight="1">
      <c r="A52" s="150"/>
      <c r="B52" s="151"/>
      <c r="C52" s="150"/>
      <c r="D52" s="65"/>
      <c r="E52" s="65"/>
      <c r="F52" s="64"/>
      <c r="G52" s="65"/>
      <c r="H52" s="65"/>
      <c r="I52" s="65"/>
      <c r="J52" s="65"/>
      <c r="K52" s="65"/>
      <c r="L52" s="65"/>
      <c r="M52" s="65"/>
      <c r="N52" s="88"/>
      <c r="O52" s="64"/>
      <c r="P52" s="152"/>
      <c r="Q52" s="65"/>
      <c r="R52" s="65"/>
      <c r="S52" s="65"/>
      <c r="T52" s="65"/>
      <c r="U52" s="65"/>
      <c r="V52" s="64"/>
      <c r="W52" s="153"/>
      <c r="X52" s="154"/>
    </row>
    <row r="53" spans="1:24" s="46" customFormat="1" ht="27.95" customHeight="1">
      <c r="A53" s="150"/>
      <c r="B53" s="151"/>
      <c r="C53" s="150"/>
      <c r="D53" s="65"/>
      <c r="E53" s="65"/>
      <c r="F53" s="64"/>
      <c r="G53" s="65"/>
      <c r="H53" s="65"/>
      <c r="I53" s="88"/>
      <c r="J53" s="65"/>
      <c r="K53" s="65"/>
      <c r="L53" s="65"/>
      <c r="M53" s="65"/>
      <c r="N53" s="65" t="s">
        <v>25</v>
      </c>
      <c r="O53" s="64"/>
      <c r="P53" s="152"/>
      <c r="Q53" s="65"/>
      <c r="R53" s="65"/>
      <c r="S53" s="65"/>
      <c r="T53" s="65"/>
      <c r="U53" s="65"/>
      <c r="V53" s="64"/>
      <c r="W53" s="153"/>
      <c r="X53" s="154"/>
    </row>
  </sheetData>
  <mergeCells count="113">
    <mergeCell ref="A51:A53"/>
    <mergeCell ref="B51:B53"/>
    <mergeCell ref="C51:C53"/>
    <mergeCell ref="P51:P53"/>
    <mergeCell ref="W51:W53"/>
    <mergeCell ref="X51:X53"/>
    <mergeCell ref="X43:X44"/>
    <mergeCell ref="A46:A47"/>
    <mergeCell ref="B46:B47"/>
    <mergeCell ref="C46:C47"/>
    <mergeCell ref="P46:P47"/>
    <mergeCell ref="W46:W47"/>
    <mergeCell ref="X46:X47"/>
    <mergeCell ref="A43:A44"/>
    <mergeCell ref="B43:B44"/>
    <mergeCell ref="C43:C44"/>
    <mergeCell ref="P43:P44"/>
    <mergeCell ref="V43:V44"/>
    <mergeCell ref="W43:W44"/>
    <mergeCell ref="A41:A42"/>
    <mergeCell ref="B41:B42"/>
    <mergeCell ref="C41:C42"/>
    <mergeCell ref="P41:P42"/>
    <mergeCell ref="W41:W42"/>
    <mergeCell ref="X41:X42"/>
    <mergeCell ref="A37:A40"/>
    <mergeCell ref="B37:B40"/>
    <mergeCell ref="C37:C40"/>
    <mergeCell ref="P37:P40"/>
    <mergeCell ref="W37:W40"/>
    <mergeCell ref="X37:X40"/>
    <mergeCell ref="A33:A35"/>
    <mergeCell ref="B33:B35"/>
    <mergeCell ref="C33:C35"/>
    <mergeCell ref="P33:P35"/>
    <mergeCell ref="W33:W35"/>
    <mergeCell ref="X33:X35"/>
    <mergeCell ref="V26:V27"/>
    <mergeCell ref="W26:W27"/>
    <mergeCell ref="X26:X27"/>
    <mergeCell ref="A29:A30"/>
    <mergeCell ref="B29:B30"/>
    <mergeCell ref="C29:C30"/>
    <mergeCell ref="P29:P30"/>
    <mergeCell ref="W29:W30"/>
    <mergeCell ref="X29:X30"/>
    <mergeCell ref="P26:P27"/>
    <mergeCell ref="Q26:Q27"/>
    <mergeCell ref="R26:R27"/>
    <mergeCell ref="S26:S27"/>
    <mergeCell ref="T26:T27"/>
    <mergeCell ref="U26:U27"/>
    <mergeCell ref="G26:G27"/>
    <mergeCell ref="H26:H27"/>
    <mergeCell ref="I26:I27"/>
    <mergeCell ref="J26:J27"/>
    <mergeCell ref="K26:K27"/>
    <mergeCell ref="O26:O27"/>
    <mergeCell ref="A26:A27"/>
    <mergeCell ref="B26:B27"/>
    <mergeCell ref="C26:C27"/>
    <mergeCell ref="D26:D27"/>
    <mergeCell ref="E26:E27"/>
    <mergeCell ref="F26:F27"/>
    <mergeCell ref="A18:A21"/>
    <mergeCell ref="B18:B21"/>
    <mergeCell ref="C18:C21"/>
    <mergeCell ref="P18:P21"/>
    <mergeCell ref="W18:W21"/>
    <mergeCell ref="X18:X21"/>
    <mergeCell ref="A22:A23"/>
    <mergeCell ref="B22:B23"/>
    <mergeCell ref="C22:C23"/>
    <mergeCell ref="P22:P23"/>
    <mergeCell ref="W22:W23"/>
    <mergeCell ref="X22:X23"/>
    <mergeCell ref="A16:A17"/>
    <mergeCell ref="B16:B17"/>
    <mergeCell ref="C16:C17"/>
    <mergeCell ref="P16:P17"/>
    <mergeCell ref="W16:W17"/>
    <mergeCell ref="X16:X17"/>
    <mergeCell ref="A13:A15"/>
    <mergeCell ref="B13:B15"/>
    <mergeCell ref="P13:P15"/>
    <mergeCell ref="W13:W15"/>
    <mergeCell ref="X13:X15"/>
    <mergeCell ref="C13:C15"/>
    <mergeCell ref="A11:A12"/>
    <mergeCell ref="B11:B12"/>
    <mergeCell ref="C11:C12"/>
    <mergeCell ref="P11:P12"/>
    <mergeCell ref="W11:W12"/>
    <mergeCell ref="X11:X12"/>
    <mergeCell ref="A8:A10"/>
    <mergeCell ref="B8:B10"/>
    <mergeCell ref="C8:C10"/>
    <mergeCell ref="P8:P10"/>
    <mergeCell ref="W8:W10"/>
    <mergeCell ref="X8:X10"/>
    <mergeCell ref="A1:X1"/>
    <mergeCell ref="A6:A7"/>
    <mergeCell ref="B6:B7"/>
    <mergeCell ref="C6:C7"/>
    <mergeCell ref="P6:P7"/>
    <mergeCell ref="W6:W7"/>
    <mergeCell ref="X6:X7"/>
    <mergeCell ref="A3:A5"/>
    <mergeCell ref="B3:B5"/>
    <mergeCell ref="C3:C5"/>
    <mergeCell ref="P3:P5"/>
    <mergeCell ref="W3:W5"/>
    <mergeCell ref="X3:X5"/>
  </mergeCells>
  <phoneticPr fontId="1" type="noConversion"/>
  <pageMargins left="0.25" right="0.25" top="0.75" bottom="0.75" header="0.3" footer="0.3"/>
  <pageSetup paperSize="9" scale="83" orientation="landscape" r:id="rId1"/>
  <rowBreaks count="4" manualBreakCount="4">
    <brk id="10" max="23" man="1"/>
    <brk id="21" max="16383" man="1"/>
    <brk id="30" max="23" man="1"/>
    <brk id="40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27"/>
  <sheetViews>
    <sheetView workbookViewId="0">
      <selection activeCell="A20" sqref="A20"/>
    </sheetView>
  </sheetViews>
  <sheetFormatPr defaultRowHeight="14.25"/>
  <cols>
    <col min="1" max="1" width="11.625" customWidth="1"/>
    <col min="2" max="2" width="8.625" customWidth="1"/>
  </cols>
  <sheetData>
    <row r="1" spans="1:2">
      <c r="A1" t="s">
        <v>29</v>
      </c>
      <c r="B1">
        <v>0</v>
      </c>
    </row>
    <row r="2" spans="1:2">
      <c r="A2" t="s">
        <v>79</v>
      </c>
      <c r="B2">
        <v>283.5</v>
      </c>
    </row>
    <row r="3" spans="1:2">
      <c r="A3" t="s">
        <v>93</v>
      </c>
      <c r="B3">
        <v>135</v>
      </c>
    </row>
    <row r="4" spans="1:2">
      <c r="A4" t="s">
        <v>64</v>
      </c>
      <c r="B4">
        <v>108</v>
      </c>
    </row>
    <row r="5" spans="1:2">
      <c r="A5" t="s">
        <v>163</v>
      </c>
      <c r="B5">
        <v>90</v>
      </c>
    </row>
    <row r="6" spans="1:2">
      <c r="A6" t="s">
        <v>110</v>
      </c>
      <c r="B6">
        <v>90</v>
      </c>
    </row>
    <row r="7" spans="1:2">
      <c r="A7" t="s">
        <v>74</v>
      </c>
      <c r="B7">
        <v>90</v>
      </c>
    </row>
    <row r="8" spans="1:2">
      <c r="A8" t="s">
        <v>133</v>
      </c>
      <c r="B8">
        <v>36.200000000000003</v>
      </c>
    </row>
    <row r="9" spans="1:2">
      <c r="A9" t="s">
        <v>120</v>
      </c>
      <c r="B9">
        <v>30</v>
      </c>
    </row>
    <row r="10" spans="1:2">
      <c r="A10" t="s">
        <v>153</v>
      </c>
      <c r="B10">
        <v>27.2</v>
      </c>
    </row>
    <row r="11" spans="1:2">
      <c r="A11" t="s">
        <v>58</v>
      </c>
      <c r="B11">
        <v>27</v>
      </c>
    </row>
    <row r="12" spans="1:2">
      <c r="A12" t="s">
        <v>73</v>
      </c>
      <c r="B12">
        <v>27</v>
      </c>
    </row>
    <row r="13" spans="1:2">
      <c r="A13" t="s">
        <v>179</v>
      </c>
      <c r="B13">
        <v>27</v>
      </c>
    </row>
    <row r="14" spans="1:2">
      <c r="A14" t="s">
        <v>41</v>
      </c>
      <c r="B14">
        <v>21.2</v>
      </c>
    </row>
    <row r="15" spans="1:2">
      <c r="A15" t="s">
        <v>183</v>
      </c>
      <c r="B15">
        <v>18.2</v>
      </c>
    </row>
    <row r="16" spans="1:2">
      <c r="A16" t="s">
        <v>35</v>
      </c>
      <c r="B16">
        <v>18</v>
      </c>
    </row>
    <row r="17" spans="1:2">
      <c r="A17" t="s">
        <v>35</v>
      </c>
      <c r="B17">
        <v>18</v>
      </c>
    </row>
    <row r="18" spans="1:2">
      <c r="A18" t="s">
        <v>82</v>
      </c>
      <c r="B18">
        <v>3.4969999999999999</v>
      </c>
    </row>
    <row r="19" spans="1:2">
      <c r="A19" t="s">
        <v>61</v>
      </c>
      <c r="B19">
        <v>2.9820000000000002</v>
      </c>
    </row>
    <row r="20" spans="1:2">
      <c r="A20" t="s">
        <v>106</v>
      </c>
      <c r="B20">
        <v>0.7</v>
      </c>
    </row>
    <row r="21" spans="1:2">
      <c r="A21" t="s">
        <v>147</v>
      </c>
      <c r="B21">
        <v>0</v>
      </c>
    </row>
    <row r="22" spans="1:2">
      <c r="A22" t="s">
        <v>38</v>
      </c>
      <c r="B22">
        <v>0</v>
      </c>
    </row>
    <row r="23" spans="1:2">
      <c r="A23" t="s">
        <v>144</v>
      </c>
      <c r="B23">
        <v>0</v>
      </c>
    </row>
    <row r="24" spans="1:2">
      <c r="A24" t="s">
        <v>90</v>
      </c>
      <c r="B24">
        <v>0</v>
      </c>
    </row>
    <row r="25" spans="1:2">
      <c r="A25" t="s">
        <v>96</v>
      </c>
      <c r="B25">
        <v>0</v>
      </c>
    </row>
    <row r="26" spans="1:2">
      <c r="A26" t="s">
        <v>142</v>
      </c>
      <c r="B26">
        <v>0</v>
      </c>
    </row>
    <row r="27" spans="1:2">
      <c r="A27" t="s">
        <v>175</v>
      </c>
      <c r="B27"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金属</vt:lpstr>
      <vt:lpstr>Sheet2</vt:lpstr>
      <vt:lpstr>Sheet1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yjsk</cp:lastModifiedBy>
  <cp:revision>1</cp:revision>
  <cp:lastPrinted>2016-12-14T13:34:45Z</cp:lastPrinted>
  <dcterms:created xsi:type="dcterms:W3CDTF">2012-06-06T01:30:27Z</dcterms:created>
  <dcterms:modified xsi:type="dcterms:W3CDTF">2016-12-14T13:51:15Z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2052-10.1.0.5346</vt:lpwstr>
  </property>
</Properties>
</file>