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高分子2015级研究生奖学金支撑材料信息汇总表" sheetId="1" r:id="rId1"/>
    <sheet name="学习成绩" sheetId="2" r:id="rId2"/>
    <sheet name="加活动分后总排名" sheetId="3" r:id="rId3"/>
  </sheets>
  <calcPr calcId="124519"/>
</workbook>
</file>

<file path=xl/calcChain.xml><?xml version="1.0" encoding="utf-8"?>
<calcChain xmlns="http://schemas.openxmlformats.org/spreadsheetml/2006/main">
  <c r="D28" i="2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D4"/>
  <c r="D3"/>
  <c r="D2"/>
</calcChain>
</file>

<file path=xl/sharedStrings.xml><?xml version="1.0" encoding="utf-8"?>
<sst xmlns="http://schemas.openxmlformats.org/spreadsheetml/2006/main" count="304" uniqueCount="192">
  <si>
    <t>姓名、学号</t>
  </si>
  <si>
    <t>社会活动、职务</t>
  </si>
  <si>
    <t>序号</t>
  </si>
  <si>
    <t>姓名</t>
  </si>
  <si>
    <t>学习成绩
（占总分98%）</t>
    <phoneticPr fontId="2" type="noConversion"/>
  </si>
  <si>
    <t>学号</t>
  </si>
  <si>
    <t>活动名称</t>
  </si>
  <si>
    <t>级别</t>
  </si>
  <si>
    <t>颁奖单位</t>
  </si>
  <si>
    <t>获奖时间</t>
  </si>
  <si>
    <t>职务</t>
  </si>
  <si>
    <t>分值</t>
  </si>
  <si>
    <t>社会活动总分（占总分2%）</t>
    <phoneticPr fontId="2" type="noConversion"/>
  </si>
  <si>
    <t>总分值</t>
    <phoneticPr fontId="2" type="noConversion"/>
  </si>
  <si>
    <t>周进</t>
  </si>
  <si>
    <t>优秀志愿者</t>
  </si>
  <si>
    <t>杜杰毫</t>
  </si>
  <si>
    <t>第十二届国际高分子物理会议</t>
    <phoneticPr fontId="2" type="noConversion"/>
  </si>
  <si>
    <t>志愿者</t>
    <phoneticPr fontId="2" type="noConversion"/>
  </si>
  <si>
    <t>中科院高分子物理与化学国家重点实验室</t>
    <phoneticPr fontId="2" type="noConversion"/>
  </si>
  <si>
    <t>陈枭</t>
  </si>
  <si>
    <t>段攀峰</t>
  </si>
  <si>
    <t>周旺</t>
  </si>
  <si>
    <t>向力</t>
    <phoneticPr fontId="2" type="noConversion"/>
  </si>
  <si>
    <t>贵州大学第一届生存挑战赛</t>
  </si>
  <si>
    <t>纪念抗战胜利主题演讲</t>
  </si>
  <si>
    <t>组织先进个人</t>
  </si>
  <si>
    <t>“为中国文化撑起诗意的伞”绘画比赛</t>
  </si>
  <si>
    <t>贵州大学材料与冶金学院</t>
  </si>
  <si>
    <t>贵州大学党委研究生工作部</t>
  </si>
  <si>
    <t>陈华鑫</t>
  </si>
  <si>
    <t>杨再军</t>
    <phoneticPr fontId="2" type="noConversion"/>
  </si>
  <si>
    <t>孙天伟</t>
  </si>
  <si>
    <t>廖声涛</t>
  </si>
  <si>
    <t>杨乐</t>
  </si>
  <si>
    <t>朱大勇</t>
  </si>
  <si>
    <t>支景鹏</t>
  </si>
  <si>
    <t>席景华</t>
  </si>
  <si>
    <t>王倩</t>
  </si>
  <si>
    <t>张婷婷</t>
  </si>
  <si>
    <t>盛翔</t>
  </si>
  <si>
    <t>吴胜学</t>
  </si>
  <si>
    <t>辜婷</t>
  </si>
  <si>
    <t>王兵辉</t>
    <phoneticPr fontId="2" type="noConversion"/>
  </si>
  <si>
    <t>陈彬彬</t>
  </si>
  <si>
    <t>王蒙</t>
  </si>
  <si>
    <t>刘春利</t>
    <phoneticPr fontId="2" type="noConversion"/>
  </si>
  <si>
    <t>杜帅</t>
    <phoneticPr fontId="2" type="noConversion"/>
  </si>
  <si>
    <t>谭璐</t>
    <phoneticPr fontId="2" type="noConversion"/>
  </si>
  <si>
    <t>贵州省“第二届硕博论坛”</t>
  </si>
  <si>
    <t>优秀工作者</t>
  </si>
  <si>
    <t>2015年中国研究生媒体联席会议</t>
  </si>
  <si>
    <t>组织工作先进个人</t>
  </si>
  <si>
    <t>贵州大学2105“一二.九”文艺晚会</t>
  </si>
  <si>
    <t>月度最佳摄影</t>
  </si>
  <si>
    <t>贵州大学法学院、资源与环境工程学院、人文学院、材料与冶金学院</t>
  </si>
  <si>
    <t>袅袅中国风，凄凄烟雨繁-为中国文化撑起诗意的伞 主题绘画比赛</t>
  </si>
  <si>
    <t>一等奖</t>
  </si>
  <si>
    <t>2016年第十二届国际高分子物理学术研讨会</t>
  </si>
  <si>
    <t>中国科学院化学研究所</t>
  </si>
  <si>
    <t>祝新耘</t>
    <phoneticPr fontId="4" type="noConversion"/>
  </si>
  <si>
    <t>研究生新生奖学金</t>
  </si>
  <si>
    <t>贵州大学</t>
  </si>
  <si>
    <t>2015届研究生迎新晚会</t>
  </si>
  <si>
    <t>最佳风采奖</t>
  </si>
  <si>
    <t>材料与冶金学院</t>
  </si>
  <si>
    <t>2015年10月16</t>
  </si>
  <si>
    <t>材料与冶金学院研究生第三党支部</t>
  </si>
  <si>
    <t>2015年9月-2016年9月</t>
  </si>
  <si>
    <t>组织委员</t>
  </si>
  <si>
    <t>袅袅中国风主题绘画比赛</t>
  </si>
  <si>
    <t>院级</t>
  </si>
  <si>
    <t>院研究生会</t>
  </si>
  <si>
    <t>体育部部长</t>
  </si>
  <si>
    <t>研究生篮球比赛</t>
  </si>
  <si>
    <t>校级</t>
  </si>
  <si>
    <t>贵州大学研究生党委工作部</t>
  </si>
  <si>
    <t>2016-6-13日</t>
  </si>
  <si>
    <t>周宗淘</t>
    <phoneticPr fontId="4" type="noConversion"/>
  </si>
  <si>
    <t>学号</t>
    <phoneticPr fontId="1" type="noConversion"/>
  </si>
  <si>
    <t>姓名</t>
    <phoneticPr fontId="1" type="noConversion"/>
  </si>
  <si>
    <t>成绩</t>
    <phoneticPr fontId="1" type="noConversion"/>
  </si>
  <si>
    <t>乘以0.98</t>
    <phoneticPr fontId="1" type="noConversion"/>
  </si>
  <si>
    <t>刘春利</t>
  </si>
  <si>
    <t>王兵辉</t>
  </si>
  <si>
    <t>杜帅</t>
  </si>
  <si>
    <t>谭璐</t>
  </si>
  <si>
    <t>周宗淘</t>
  </si>
  <si>
    <t>杨再军</t>
  </si>
  <si>
    <t>向力</t>
  </si>
  <si>
    <t>祝新耘</t>
  </si>
  <si>
    <t>一等</t>
    <phoneticPr fontId="1" type="noConversion"/>
  </si>
  <si>
    <t>二等</t>
    <phoneticPr fontId="1" type="noConversion"/>
  </si>
  <si>
    <t>三等</t>
    <phoneticPr fontId="1" type="noConversion"/>
  </si>
  <si>
    <t>第十二届国际高分子物理会议</t>
    <phoneticPr fontId="2" type="noConversion"/>
  </si>
  <si>
    <t>志愿者</t>
    <phoneticPr fontId="2" type="noConversion"/>
  </si>
  <si>
    <t>中科院高分子物理与化学国家重点实验室</t>
    <phoneticPr fontId="2" type="noConversion"/>
  </si>
  <si>
    <t>纪念抗战胜利主题演讲比赛</t>
    <phoneticPr fontId="2" type="noConversion"/>
  </si>
  <si>
    <t>组织工作先进个人</t>
    <phoneticPr fontId="2" type="noConversion"/>
  </si>
  <si>
    <t>贵州大学材料与冶金学院</t>
    <phoneticPr fontId="2" type="noConversion"/>
  </si>
  <si>
    <t>贵州大学2016年党员发展对象培训</t>
    <phoneticPr fontId="4" type="noConversion"/>
  </si>
  <si>
    <t>优秀班干</t>
    <phoneticPr fontId="4" type="noConversion"/>
  </si>
  <si>
    <t>中共贵州大学委员会党校</t>
    <phoneticPr fontId="4" type="noConversion"/>
  </si>
  <si>
    <t>材料与冶金学院2015届研究生迎新晚会</t>
    <phoneticPr fontId="4" type="noConversion"/>
  </si>
  <si>
    <t>最佳风采奖</t>
    <phoneticPr fontId="4" type="noConversion"/>
  </si>
  <si>
    <t>贵州大学材料与冶金学院研究生科</t>
    <phoneticPr fontId="4" type="noConversion"/>
  </si>
  <si>
    <t>新生奖学金</t>
    <phoneticPr fontId="4" type="noConversion"/>
  </si>
  <si>
    <t>贵州大学</t>
    <phoneticPr fontId="4" type="noConversion"/>
  </si>
  <si>
    <t>材料与冶金学院2015级研究生班组长</t>
    <phoneticPr fontId="4" type="noConversion"/>
  </si>
  <si>
    <t>刘春利</t>
    <phoneticPr fontId="2" type="noConversion"/>
  </si>
  <si>
    <t>第十二届国际高分子物理会议</t>
    <phoneticPr fontId="2" type="noConversion"/>
  </si>
  <si>
    <t>优秀志愿者</t>
    <phoneticPr fontId="2" type="noConversion"/>
  </si>
  <si>
    <t>高分子物理与化学国家重点实验室</t>
    <phoneticPr fontId="2" type="noConversion"/>
  </si>
  <si>
    <t>向力</t>
    <phoneticPr fontId="2" type="noConversion"/>
  </si>
  <si>
    <t>校级一等奖</t>
    <phoneticPr fontId="1" type="noConversion"/>
  </si>
  <si>
    <t>共青团贵州大学委员会</t>
    <phoneticPr fontId="1" type="noConversion"/>
  </si>
  <si>
    <t>贵州大学材料与冶金学院</t>
    <phoneticPr fontId="2" type="noConversion"/>
  </si>
  <si>
    <t>组织先进个人</t>
    <phoneticPr fontId="2" type="noConversion"/>
  </si>
  <si>
    <t>贵州大学材料与冶金学院</t>
    <phoneticPr fontId="1" type="noConversion"/>
  </si>
  <si>
    <t>团体优秀</t>
    <phoneticPr fontId="2" type="noConversion"/>
  </si>
  <si>
    <t>贵州大学党委研究生工作部</t>
    <phoneticPr fontId="1" type="noConversion"/>
  </si>
  <si>
    <t>研会干部</t>
    <phoneticPr fontId="2" type="noConversion"/>
  </si>
  <si>
    <t>院级</t>
    <phoneticPr fontId="2" type="noConversion"/>
  </si>
  <si>
    <t>文艺部部长</t>
    <phoneticPr fontId="2" type="noConversion"/>
  </si>
  <si>
    <t>杨再军</t>
    <phoneticPr fontId="2" type="noConversion"/>
  </si>
  <si>
    <t>第十二届高分子物理国际会议2016</t>
    <phoneticPr fontId="2" type="noConversion"/>
  </si>
  <si>
    <t>高分子物理与化学国家重点实验室</t>
    <phoneticPr fontId="2" type="noConversion"/>
  </si>
  <si>
    <t>2016/6/10-14</t>
    <phoneticPr fontId="2" type="noConversion"/>
  </si>
  <si>
    <t>贵州大学“明德杯”研究生篮球赛</t>
    <phoneticPr fontId="2" type="noConversion"/>
  </si>
  <si>
    <t>团体第三名</t>
    <phoneticPr fontId="2" type="noConversion"/>
  </si>
  <si>
    <t>贵州大学</t>
    <phoneticPr fontId="2" type="noConversion"/>
  </si>
  <si>
    <t>高分子物理与化学国家重点实验室</t>
    <phoneticPr fontId="2" type="noConversion"/>
  </si>
  <si>
    <t>0（无证）</t>
    <phoneticPr fontId="1" type="noConversion"/>
  </si>
  <si>
    <t>高分子物理与化学国家重点实验室</t>
    <phoneticPr fontId="2" type="noConversion"/>
  </si>
  <si>
    <t>高分子物理与化学国家重点实验室</t>
    <phoneticPr fontId="2" type="noConversion"/>
  </si>
  <si>
    <t>高分子物理与化学国家重点实验室</t>
    <phoneticPr fontId="2" type="noConversion"/>
  </si>
  <si>
    <t>贵州大学2016年“创青春”大学生创业大赛</t>
    <phoneticPr fontId="2" type="noConversion"/>
  </si>
  <si>
    <t>优秀奖</t>
    <phoneticPr fontId="2" type="noConversion"/>
  </si>
  <si>
    <t>贵州大学</t>
    <phoneticPr fontId="2" type="noConversion"/>
  </si>
  <si>
    <t>第十二届国际高分子物理研讨会</t>
    <phoneticPr fontId="2" type="noConversion"/>
  </si>
  <si>
    <t>高分子物理与化学重点实验室</t>
    <phoneticPr fontId="2" type="noConversion"/>
  </si>
  <si>
    <t>最佳风采奖</t>
    <phoneticPr fontId="2" type="noConversion"/>
  </si>
  <si>
    <t>材料与冶金学院研究生科</t>
    <phoneticPr fontId="2" type="noConversion"/>
  </si>
  <si>
    <t>新生奖学金</t>
    <phoneticPr fontId="1" type="noConversion"/>
  </si>
  <si>
    <t>贵州大学</t>
    <phoneticPr fontId="1" type="noConversion"/>
  </si>
  <si>
    <t>材料与冶金学院2015届研究生班组长</t>
    <phoneticPr fontId="2" type="noConversion"/>
  </si>
  <si>
    <t>高分子物理与化学国家重点实验室</t>
    <phoneticPr fontId="2" type="noConversion"/>
  </si>
  <si>
    <t>王兵辉</t>
    <phoneticPr fontId="2" type="noConversion"/>
  </si>
  <si>
    <t>材料学院2015级硕士研究生迎新晚会</t>
    <phoneticPr fontId="2" type="noConversion"/>
  </si>
  <si>
    <t>最佳风采奖</t>
    <phoneticPr fontId="2" type="noConversion"/>
  </si>
  <si>
    <t>材料学院研究生科</t>
    <phoneticPr fontId="2" type="noConversion"/>
  </si>
  <si>
    <t>国际高分子物理会议</t>
    <phoneticPr fontId="2" type="noConversion"/>
  </si>
  <si>
    <t>优秀志愿者</t>
    <phoneticPr fontId="2" type="noConversion"/>
  </si>
  <si>
    <t>高分子物理与化学重点实验室</t>
    <phoneticPr fontId="2" type="noConversion"/>
  </si>
  <si>
    <t>祝新耘</t>
    <phoneticPr fontId="4" type="noConversion"/>
  </si>
  <si>
    <t>高分子物理国际论坛</t>
    <phoneticPr fontId="4" type="noConversion"/>
  </si>
  <si>
    <t>高分子物理与化学重点实验室</t>
    <phoneticPr fontId="4" type="noConversion"/>
  </si>
  <si>
    <t>贵州大学“创青春”大学生创业大赛</t>
    <phoneticPr fontId="4" type="noConversion"/>
  </si>
  <si>
    <t>优秀奖</t>
    <phoneticPr fontId="4" type="noConversion"/>
  </si>
  <si>
    <t>贵州大学</t>
    <phoneticPr fontId="4" type="noConversion"/>
  </si>
  <si>
    <t>周宗淘</t>
    <phoneticPr fontId="4" type="noConversion"/>
  </si>
  <si>
    <t>贵州大学“明德杯”研究生篮球赛</t>
    <phoneticPr fontId="4" type="noConversion"/>
  </si>
  <si>
    <t>团体第三名</t>
    <phoneticPr fontId="4" type="noConversion"/>
  </si>
  <si>
    <t>第一届生存挑战赛</t>
    <phoneticPr fontId="4" type="noConversion"/>
  </si>
  <si>
    <t>第一名</t>
    <phoneticPr fontId="4" type="noConversion"/>
  </si>
  <si>
    <t>贵州大学学生会</t>
    <phoneticPr fontId="4" type="noConversion"/>
  </si>
  <si>
    <t>第十二届高分子物理国际会议2016</t>
    <phoneticPr fontId="4" type="noConversion"/>
  </si>
  <si>
    <t>高分子物理与化学国家重点实验室</t>
    <phoneticPr fontId="4" type="noConversion"/>
  </si>
  <si>
    <t>2016/6/10-14</t>
    <phoneticPr fontId="4" type="noConversion"/>
  </si>
  <si>
    <t>谭璐</t>
    <phoneticPr fontId="2" type="noConversion"/>
  </si>
  <si>
    <t>《首届朋友圈摄影大晒》在《中国研究生》杂志贵阳通联站《贵研新声》被评为</t>
    <phoneticPr fontId="2" type="noConversion"/>
  </si>
  <si>
    <t>“贵大研子-铭记历史，爱我中华，勇担时代责任”纪念抗战胜利主题演讲比赛</t>
    <phoneticPr fontId="2" type="noConversion"/>
  </si>
  <si>
    <t>类型重复</t>
    <phoneticPr fontId="1" type="noConversion"/>
  </si>
  <si>
    <t>担任《中国研究生》杂志贵阳通讯联络站摄影部部长</t>
    <phoneticPr fontId="2" type="noConversion"/>
  </si>
  <si>
    <t>部长</t>
    <phoneticPr fontId="2" type="noConversion"/>
  </si>
  <si>
    <t>2015.09-2016.09</t>
    <phoneticPr fontId="2" type="noConversion"/>
  </si>
  <si>
    <t>摄影部部长</t>
    <phoneticPr fontId="2" type="noConversion"/>
  </si>
  <si>
    <t>担任贵州大学材料与冶金学院研究生会宣传部部长</t>
    <phoneticPr fontId="2" type="noConversion"/>
  </si>
  <si>
    <t>宣传部部长</t>
    <phoneticPr fontId="2" type="noConversion"/>
  </si>
  <si>
    <t>杜帅</t>
    <phoneticPr fontId="2" type="noConversion"/>
  </si>
  <si>
    <t>材料与冶金学院2015届研究生迎新晚会</t>
    <phoneticPr fontId="2" type="noConversion"/>
  </si>
  <si>
    <t>最佳风采奖</t>
    <phoneticPr fontId="2" type="noConversion"/>
  </si>
  <si>
    <t>材冶学院研究生科</t>
    <phoneticPr fontId="2" type="noConversion"/>
  </si>
  <si>
    <t>第一届生存挑战赛</t>
    <phoneticPr fontId="2" type="noConversion"/>
  </si>
  <si>
    <t>一等奖</t>
    <phoneticPr fontId="2" type="noConversion"/>
  </si>
  <si>
    <t>贵州大学学生会</t>
    <phoneticPr fontId="2" type="noConversion"/>
  </si>
  <si>
    <t>国际高分子会议</t>
    <phoneticPr fontId="2" type="noConversion"/>
  </si>
  <si>
    <t>优秀志愿者</t>
    <phoneticPr fontId="2" type="noConversion"/>
  </si>
  <si>
    <t>高分子物理与化学国家重点实验室</t>
    <phoneticPr fontId="2" type="noConversion"/>
  </si>
  <si>
    <r>
      <t>2016</t>
    </r>
    <r>
      <rPr>
        <b/>
        <sz val="10.5"/>
        <rFont val="宋体"/>
        <family val="3"/>
        <charset val="134"/>
      </rPr>
      <t>年贵州大学微电影大赛</t>
    </r>
  </si>
  <si>
    <r>
      <t>材料与冶金学院2</t>
    </r>
    <r>
      <rPr>
        <b/>
        <sz val="12"/>
        <rFont val="宋体"/>
        <family val="3"/>
        <charset val="134"/>
      </rPr>
      <t>015届研究生迎新晚会</t>
    </r>
    <phoneticPr fontId="2" type="noConversion"/>
  </si>
  <si>
    <t>2015级高分子方向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</si>
</sst>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00_ "/>
  </numFmts>
  <fonts count="1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1"/>
      <name val="宋体"/>
      <family val="2"/>
      <scheme val="minor"/>
    </font>
    <font>
      <b/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0.5"/>
      <name val="宋体"/>
      <family val="3"/>
      <charset val="134"/>
    </font>
    <font>
      <b/>
      <sz val="10.5"/>
      <name val="Times New Roman"/>
      <family val="1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7" xfId="0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7" xfId="0" applyFont="1" applyBorder="1" applyAlignment="1">
      <alignment vertical="center"/>
    </xf>
    <xf numFmtId="49" fontId="0" fillId="0" borderId="7" xfId="0" applyNumberFormat="1" applyFont="1" applyBorder="1" applyAlignment="1">
      <alignment horizontal="center" vertical="center"/>
    </xf>
    <xf numFmtId="0" fontId="0" fillId="0" borderId="7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176" fontId="0" fillId="0" borderId="7" xfId="0" applyNumberFormat="1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49" fontId="7" fillId="0" borderId="7" xfId="0" applyNumberFormat="1" applyFont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/>
    </xf>
    <xf numFmtId="0" fontId="0" fillId="0" borderId="7" xfId="0" applyBorder="1"/>
    <xf numFmtId="0" fontId="11" fillId="2" borderId="5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57" fontId="12" fillId="2" borderId="7" xfId="0" applyNumberFormat="1" applyFont="1" applyFill="1" applyBorder="1" applyAlignment="1">
      <alignment horizontal="center" vertical="center" wrapText="1"/>
    </xf>
    <xf numFmtId="14" fontId="12" fillId="2" borderId="7" xfId="0" applyNumberFormat="1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vertical="center"/>
    </xf>
    <xf numFmtId="0" fontId="13" fillId="2" borderId="7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vertical="center"/>
    </xf>
    <xf numFmtId="0" fontId="14" fillId="2" borderId="7" xfId="0" applyFont="1" applyFill="1" applyBorder="1" applyAlignment="1">
      <alignment horizontal="justify" vertical="center"/>
    </xf>
    <xf numFmtId="14" fontId="15" fillId="2" borderId="7" xfId="0" applyNumberFormat="1" applyFont="1" applyFill="1" applyBorder="1" applyAlignment="1">
      <alignment vertical="center"/>
    </xf>
    <xf numFmtId="0" fontId="13" fillId="2" borderId="7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31" fontId="11" fillId="2" borderId="7" xfId="0" applyNumberFormat="1" applyFont="1" applyFill="1" applyBorder="1" applyAlignment="1">
      <alignment vertical="center"/>
    </xf>
    <xf numFmtId="31" fontId="12" fillId="2" borderId="7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11" fillId="2" borderId="7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vertical="center" wrapText="1"/>
    </xf>
    <xf numFmtId="0" fontId="12" fillId="2" borderId="11" xfId="0" applyFont="1" applyFill="1" applyBorder="1" applyAlignment="1">
      <alignment vertical="center" wrapText="1"/>
    </xf>
    <xf numFmtId="0" fontId="12" fillId="2" borderId="12" xfId="0" applyFont="1" applyFill="1" applyBorder="1" applyAlignment="1">
      <alignment vertical="center" wrapText="1"/>
    </xf>
    <xf numFmtId="0" fontId="12" fillId="2" borderId="6" xfId="0" applyFont="1" applyFill="1" applyBorder="1" applyAlignment="1">
      <alignment vertical="center" wrapText="1"/>
    </xf>
    <xf numFmtId="57" fontId="11" fillId="2" borderId="7" xfId="0" applyNumberFormat="1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vertical="center" wrapText="1"/>
    </xf>
    <xf numFmtId="0" fontId="0" fillId="0" borderId="7" xfId="0" applyBorder="1" applyAlignment="1">
      <alignment horizontal="center"/>
    </xf>
    <xf numFmtId="0" fontId="0" fillId="2" borderId="7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14" fontId="12" fillId="2" borderId="11" xfId="0" applyNumberFormat="1" applyFont="1" applyFill="1" applyBorder="1" applyAlignment="1">
      <alignment horizontal="center" vertical="center" wrapText="1"/>
    </xf>
    <xf numFmtId="14" fontId="12" fillId="2" borderId="1" xfId="0" applyNumberFormat="1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vertical="center"/>
    </xf>
    <xf numFmtId="0" fontId="11" fillId="2" borderId="9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67"/>
  <sheetViews>
    <sheetView tabSelected="1" topLeftCell="A19" zoomScale="75" zoomScaleNormal="75" workbookViewId="0">
      <selection activeCell="I34" sqref="I34"/>
    </sheetView>
  </sheetViews>
  <sheetFormatPr defaultColWidth="8.75" defaultRowHeight="13.5"/>
  <cols>
    <col min="1" max="1" width="5.75" style="1" customWidth="1"/>
    <col min="2" max="2" width="7.75" style="1" customWidth="1"/>
    <col min="3" max="3" width="10.625" style="1" customWidth="1"/>
    <col min="4" max="4" width="11.875" style="1" customWidth="1"/>
    <col min="5" max="5" width="19.625" style="1" customWidth="1"/>
    <col min="6" max="6" width="12.625" style="1" customWidth="1"/>
    <col min="7" max="7" width="22.75" style="1" customWidth="1"/>
    <col min="8" max="8" width="14.75" style="1" customWidth="1"/>
    <col min="9" max="9" width="10.25" style="1" customWidth="1"/>
    <col min="10" max="11" width="8.375" style="1" customWidth="1"/>
    <col min="12" max="12" width="10.625" style="1" bestFit="1" customWidth="1"/>
    <col min="13" max="14" width="8.75" style="1"/>
    <col min="15" max="15" width="8.875" style="1" bestFit="1" customWidth="1"/>
    <col min="16" max="16" width="8.875" style="3" bestFit="1" customWidth="1"/>
    <col min="17" max="19" width="8.75" style="1"/>
    <col min="20" max="20" width="15" style="1" bestFit="1" customWidth="1"/>
    <col min="21" max="21" width="8.75" style="1"/>
    <col min="22" max="22" width="10.625" style="1" customWidth="1"/>
    <col min="23" max="24" width="12.125" style="3" bestFit="1" customWidth="1"/>
    <col min="25" max="256" width="8.75" style="1"/>
    <col min="257" max="257" width="8.875" style="1" bestFit="1" customWidth="1"/>
    <col min="258" max="258" width="8.75" style="1"/>
    <col min="259" max="260" width="13" style="1" bestFit="1" customWidth="1"/>
    <col min="261" max="262" width="8.75" style="1"/>
    <col min="263" max="263" width="28.125" style="1" customWidth="1"/>
    <col min="264" max="264" width="18.25" style="1" customWidth="1"/>
    <col min="265" max="265" width="8.75" style="1"/>
    <col min="266" max="266" width="8.875" style="1" bestFit="1" customWidth="1"/>
    <col min="267" max="267" width="8.75" style="1"/>
    <col min="268" max="268" width="10.625" style="1" bestFit="1" customWidth="1"/>
    <col min="269" max="270" width="8.75" style="1"/>
    <col min="271" max="272" width="8.875" style="1" bestFit="1" customWidth="1"/>
    <col min="273" max="275" width="8.75" style="1"/>
    <col min="276" max="276" width="15" style="1" bestFit="1" customWidth="1"/>
    <col min="277" max="277" width="8.75" style="1"/>
    <col min="278" max="278" width="10.625" style="1" customWidth="1"/>
    <col min="279" max="280" width="12.125" style="1" bestFit="1" customWidth="1"/>
    <col min="281" max="512" width="8.75" style="1"/>
    <col min="513" max="513" width="8.875" style="1" bestFit="1" customWidth="1"/>
    <col min="514" max="514" width="8.75" style="1"/>
    <col min="515" max="516" width="13" style="1" bestFit="1" customWidth="1"/>
    <col min="517" max="518" width="8.75" style="1"/>
    <col min="519" max="519" width="28.125" style="1" customWidth="1"/>
    <col min="520" max="520" width="18.25" style="1" customWidth="1"/>
    <col min="521" max="521" width="8.75" style="1"/>
    <col min="522" max="522" width="8.875" style="1" bestFit="1" customWidth="1"/>
    <col min="523" max="523" width="8.75" style="1"/>
    <col min="524" max="524" width="10.625" style="1" bestFit="1" customWidth="1"/>
    <col min="525" max="526" width="8.75" style="1"/>
    <col min="527" max="528" width="8.875" style="1" bestFit="1" customWidth="1"/>
    <col min="529" max="531" width="8.75" style="1"/>
    <col min="532" max="532" width="15" style="1" bestFit="1" customWidth="1"/>
    <col min="533" max="533" width="8.75" style="1"/>
    <col min="534" max="534" width="10.625" style="1" customWidth="1"/>
    <col min="535" max="536" width="12.125" style="1" bestFit="1" customWidth="1"/>
    <col min="537" max="768" width="8.75" style="1"/>
    <col min="769" max="769" width="8.875" style="1" bestFit="1" customWidth="1"/>
    <col min="770" max="770" width="8.75" style="1"/>
    <col min="771" max="772" width="13" style="1" bestFit="1" customWidth="1"/>
    <col min="773" max="774" width="8.75" style="1"/>
    <col min="775" max="775" width="28.125" style="1" customWidth="1"/>
    <col min="776" max="776" width="18.25" style="1" customWidth="1"/>
    <col min="777" max="777" width="8.75" style="1"/>
    <col min="778" max="778" width="8.875" style="1" bestFit="1" customWidth="1"/>
    <col min="779" max="779" width="8.75" style="1"/>
    <col min="780" max="780" width="10.625" style="1" bestFit="1" customWidth="1"/>
    <col min="781" max="782" width="8.75" style="1"/>
    <col min="783" max="784" width="8.875" style="1" bestFit="1" customWidth="1"/>
    <col min="785" max="787" width="8.75" style="1"/>
    <col min="788" max="788" width="15" style="1" bestFit="1" customWidth="1"/>
    <col min="789" max="789" width="8.75" style="1"/>
    <col min="790" max="790" width="10.625" style="1" customWidth="1"/>
    <col min="791" max="792" width="12.125" style="1" bestFit="1" customWidth="1"/>
    <col min="793" max="1024" width="8.75" style="1"/>
    <col min="1025" max="1025" width="8.875" style="1" bestFit="1" customWidth="1"/>
    <col min="1026" max="1026" width="8.75" style="1"/>
    <col min="1027" max="1028" width="13" style="1" bestFit="1" customWidth="1"/>
    <col min="1029" max="1030" width="8.75" style="1"/>
    <col min="1031" max="1031" width="28.125" style="1" customWidth="1"/>
    <col min="1032" max="1032" width="18.25" style="1" customWidth="1"/>
    <col min="1033" max="1033" width="8.75" style="1"/>
    <col min="1034" max="1034" width="8.875" style="1" bestFit="1" customWidth="1"/>
    <col min="1035" max="1035" width="8.75" style="1"/>
    <col min="1036" max="1036" width="10.625" style="1" bestFit="1" customWidth="1"/>
    <col min="1037" max="1038" width="8.75" style="1"/>
    <col min="1039" max="1040" width="8.875" style="1" bestFit="1" customWidth="1"/>
    <col min="1041" max="1043" width="8.75" style="1"/>
    <col min="1044" max="1044" width="15" style="1" bestFit="1" customWidth="1"/>
    <col min="1045" max="1045" width="8.75" style="1"/>
    <col min="1046" max="1046" width="10.625" style="1" customWidth="1"/>
    <col min="1047" max="1048" width="12.125" style="1" bestFit="1" customWidth="1"/>
    <col min="1049" max="1280" width="8.75" style="1"/>
    <col min="1281" max="1281" width="8.875" style="1" bestFit="1" customWidth="1"/>
    <col min="1282" max="1282" width="8.75" style="1"/>
    <col min="1283" max="1284" width="13" style="1" bestFit="1" customWidth="1"/>
    <col min="1285" max="1286" width="8.75" style="1"/>
    <col min="1287" max="1287" width="28.125" style="1" customWidth="1"/>
    <col min="1288" max="1288" width="18.25" style="1" customWidth="1"/>
    <col min="1289" max="1289" width="8.75" style="1"/>
    <col min="1290" max="1290" width="8.875" style="1" bestFit="1" customWidth="1"/>
    <col min="1291" max="1291" width="8.75" style="1"/>
    <col min="1292" max="1292" width="10.625" style="1" bestFit="1" customWidth="1"/>
    <col min="1293" max="1294" width="8.75" style="1"/>
    <col min="1295" max="1296" width="8.875" style="1" bestFit="1" customWidth="1"/>
    <col min="1297" max="1299" width="8.75" style="1"/>
    <col min="1300" max="1300" width="15" style="1" bestFit="1" customWidth="1"/>
    <col min="1301" max="1301" width="8.75" style="1"/>
    <col min="1302" max="1302" width="10.625" style="1" customWidth="1"/>
    <col min="1303" max="1304" width="12.125" style="1" bestFit="1" customWidth="1"/>
    <col min="1305" max="1536" width="8.75" style="1"/>
    <col min="1537" max="1537" width="8.875" style="1" bestFit="1" customWidth="1"/>
    <col min="1538" max="1538" width="8.75" style="1"/>
    <col min="1539" max="1540" width="13" style="1" bestFit="1" customWidth="1"/>
    <col min="1541" max="1542" width="8.75" style="1"/>
    <col min="1543" max="1543" width="28.125" style="1" customWidth="1"/>
    <col min="1544" max="1544" width="18.25" style="1" customWidth="1"/>
    <col min="1545" max="1545" width="8.75" style="1"/>
    <col min="1546" max="1546" width="8.875" style="1" bestFit="1" customWidth="1"/>
    <col min="1547" max="1547" width="8.75" style="1"/>
    <col min="1548" max="1548" width="10.625" style="1" bestFit="1" customWidth="1"/>
    <col min="1549" max="1550" width="8.75" style="1"/>
    <col min="1551" max="1552" width="8.875" style="1" bestFit="1" customWidth="1"/>
    <col min="1553" max="1555" width="8.75" style="1"/>
    <col min="1556" max="1556" width="15" style="1" bestFit="1" customWidth="1"/>
    <col min="1557" max="1557" width="8.75" style="1"/>
    <col min="1558" max="1558" width="10.625" style="1" customWidth="1"/>
    <col min="1559" max="1560" width="12.125" style="1" bestFit="1" customWidth="1"/>
    <col min="1561" max="1792" width="8.75" style="1"/>
    <col min="1793" max="1793" width="8.875" style="1" bestFit="1" customWidth="1"/>
    <col min="1794" max="1794" width="8.75" style="1"/>
    <col min="1795" max="1796" width="13" style="1" bestFit="1" customWidth="1"/>
    <col min="1797" max="1798" width="8.75" style="1"/>
    <col min="1799" max="1799" width="28.125" style="1" customWidth="1"/>
    <col min="1800" max="1800" width="18.25" style="1" customWidth="1"/>
    <col min="1801" max="1801" width="8.75" style="1"/>
    <col min="1802" max="1802" width="8.875" style="1" bestFit="1" customWidth="1"/>
    <col min="1803" max="1803" width="8.75" style="1"/>
    <col min="1804" max="1804" width="10.625" style="1" bestFit="1" customWidth="1"/>
    <col min="1805" max="1806" width="8.75" style="1"/>
    <col min="1807" max="1808" width="8.875" style="1" bestFit="1" customWidth="1"/>
    <col min="1809" max="1811" width="8.75" style="1"/>
    <col min="1812" max="1812" width="15" style="1" bestFit="1" customWidth="1"/>
    <col min="1813" max="1813" width="8.75" style="1"/>
    <col min="1814" max="1814" width="10.625" style="1" customWidth="1"/>
    <col min="1815" max="1816" width="12.125" style="1" bestFit="1" customWidth="1"/>
    <col min="1817" max="2048" width="8.75" style="1"/>
    <col min="2049" max="2049" width="8.875" style="1" bestFit="1" customWidth="1"/>
    <col min="2050" max="2050" width="8.75" style="1"/>
    <col min="2051" max="2052" width="13" style="1" bestFit="1" customWidth="1"/>
    <col min="2053" max="2054" width="8.75" style="1"/>
    <col min="2055" max="2055" width="28.125" style="1" customWidth="1"/>
    <col min="2056" max="2056" width="18.25" style="1" customWidth="1"/>
    <col min="2057" max="2057" width="8.75" style="1"/>
    <col min="2058" max="2058" width="8.875" style="1" bestFit="1" customWidth="1"/>
    <col min="2059" max="2059" width="8.75" style="1"/>
    <col min="2060" max="2060" width="10.625" style="1" bestFit="1" customWidth="1"/>
    <col min="2061" max="2062" width="8.75" style="1"/>
    <col min="2063" max="2064" width="8.875" style="1" bestFit="1" customWidth="1"/>
    <col min="2065" max="2067" width="8.75" style="1"/>
    <col min="2068" max="2068" width="15" style="1" bestFit="1" customWidth="1"/>
    <col min="2069" max="2069" width="8.75" style="1"/>
    <col min="2070" max="2070" width="10.625" style="1" customWidth="1"/>
    <col min="2071" max="2072" width="12.125" style="1" bestFit="1" customWidth="1"/>
    <col min="2073" max="2304" width="8.75" style="1"/>
    <col min="2305" max="2305" width="8.875" style="1" bestFit="1" customWidth="1"/>
    <col min="2306" max="2306" width="8.75" style="1"/>
    <col min="2307" max="2308" width="13" style="1" bestFit="1" customWidth="1"/>
    <col min="2309" max="2310" width="8.75" style="1"/>
    <col min="2311" max="2311" width="28.125" style="1" customWidth="1"/>
    <col min="2312" max="2312" width="18.25" style="1" customWidth="1"/>
    <col min="2313" max="2313" width="8.75" style="1"/>
    <col min="2314" max="2314" width="8.875" style="1" bestFit="1" customWidth="1"/>
    <col min="2315" max="2315" width="8.75" style="1"/>
    <col min="2316" max="2316" width="10.625" style="1" bestFit="1" customWidth="1"/>
    <col min="2317" max="2318" width="8.75" style="1"/>
    <col min="2319" max="2320" width="8.875" style="1" bestFit="1" customWidth="1"/>
    <col min="2321" max="2323" width="8.75" style="1"/>
    <col min="2324" max="2324" width="15" style="1" bestFit="1" customWidth="1"/>
    <col min="2325" max="2325" width="8.75" style="1"/>
    <col min="2326" max="2326" width="10.625" style="1" customWidth="1"/>
    <col min="2327" max="2328" width="12.125" style="1" bestFit="1" customWidth="1"/>
    <col min="2329" max="2560" width="8.75" style="1"/>
    <col min="2561" max="2561" width="8.875" style="1" bestFit="1" customWidth="1"/>
    <col min="2562" max="2562" width="8.75" style="1"/>
    <col min="2563" max="2564" width="13" style="1" bestFit="1" customWidth="1"/>
    <col min="2565" max="2566" width="8.75" style="1"/>
    <col min="2567" max="2567" width="28.125" style="1" customWidth="1"/>
    <col min="2568" max="2568" width="18.25" style="1" customWidth="1"/>
    <col min="2569" max="2569" width="8.75" style="1"/>
    <col min="2570" max="2570" width="8.875" style="1" bestFit="1" customWidth="1"/>
    <col min="2571" max="2571" width="8.75" style="1"/>
    <col min="2572" max="2572" width="10.625" style="1" bestFit="1" customWidth="1"/>
    <col min="2573" max="2574" width="8.75" style="1"/>
    <col min="2575" max="2576" width="8.875" style="1" bestFit="1" customWidth="1"/>
    <col min="2577" max="2579" width="8.75" style="1"/>
    <col min="2580" max="2580" width="15" style="1" bestFit="1" customWidth="1"/>
    <col min="2581" max="2581" width="8.75" style="1"/>
    <col min="2582" max="2582" width="10.625" style="1" customWidth="1"/>
    <col min="2583" max="2584" width="12.125" style="1" bestFit="1" customWidth="1"/>
    <col min="2585" max="2816" width="8.75" style="1"/>
    <col min="2817" max="2817" width="8.875" style="1" bestFit="1" customWidth="1"/>
    <col min="2818" max="2818" width="8.75" style="1"/>
    <col min="2819" max="2820" width="13" style="1" bestFit="1" customWidth="1"/>
    <col min="2821" max="2822" width="8.75" style="1"/>
    <col min="2823" max="2823" width="28.125" style="1" customWidth="1"/>
    <col min="2824" max="2824" width="18.25" style="1" customWidth="1"/>
    <col min="2825" max="2825" width="8.75" style="1"/>
    <col min="2826" max="2826" width="8.875" style="1" bestFit="1" customWidth="1"/>
    <col min="2827" max="2827" width="8.75" style="1"/>
    <col min="2828" max="2828" width="10.625" style="1" bestFit="1" customWidth="1"/>
    <col min="2829" max="2830" width="8.75" style="1"/>
    <col min="2831" max="2832" width="8.875" style="1" bestFit="1" customWidth="1"/>
    <col min="2833" max="2835" width="8.75" style="1"/>
    <col min="2836" max="2836" width="15" style="1" bestFit="1" customWidth="1"/>
    <col min="2837" max="2837" width="8.75" style="1"/>
    <col min="2838" max="2838" width="10.625" style="1" customWidth="1"/>
    <col min="2839" max="2840" width="12.125" style="1" bestFit="1" customWidth="1"/>
    <col min="2841" max="3072" width="8.75" style="1"/>
    <col min="3073" max="3073" width="8.875" style="1" bestFit="1" customWidth="1"/>
    <col min="3074" max="3074" width="8.75" style="1"/>
    <col min="3075" max="3076" width="13" style="1" bestFit="1" customWidth="1"/>
    <col min="3077" max="3078" width="8.75" style="1"/>
    <col min="3079" max="3079" width="28.125" style="1" customWidth="1"/>
    <col min="3080" max="3080" width="18.25" style="1" customWidth="1"/>
    <col min="3081" max="3081" width="8.75" style="1"/>
    <col min="3082" max="3082" width="8.875" style="1" bestFit="1" customWidth="1"/>
    <col min="3083" max="3083" width="8.75" style="1"/>
    <col min="3084" max="3084" width="10.625" style="1" bestFit="1" customWidth="1"/>
    <col min="3085" max="3086" width="8.75" style="1"/>
    <col min="3087" max="3088" width="8.875" style="1" bestFit="1" customWidth="1"/>
    <col min="3089" max="3091" width="8.75" style="1"/>
    <col min="3092" max="3092" width="15" style="1" bestFit="1" customWidth="1"/>
    <col min="3093" max="3093" width="8.75" style="1"/>
    <col min="3094" max="3094" width="10.625" style="1" customWidth="1"/>
    <col min="3095" max="3096" width="12.125" style="1" bestFit="1" customWidth="1"/>
    <col min="3097" max="3328" width="8.75" style="1"/>
    <col min="3329" max="3329" width="8.875" style="1" bestFit="1" customWidth="1"/>
    <col min="3330" max="3330" width="8.75" style="1"/>
    <col min="3331" max="3332" width="13" style="1" bestFit="1" customWidth="1"/>
    <col min="3333" max="3334" width="8.75" style="1"/>
    <col min="3335" max="3335" width="28.125" style="1" customWidth="1"/>
    <col min="3336" max="3336" width="18.25" style="1" customWidth="1"/>
    <col min="3337" max="3337" width="8.75" style="1"/>
    <col min="3338" max="3338" width="8.875" style="1" bestFit="1" customWidth="1"/>
    <col min="3339" max="3339" width="8.75" style="1"/>
    <col min="3340" max="3340" width="10.625" style="1" bestFit="1" customWidth="1"/>
    <col min="3341" max="3342" width="8.75" style="1"/>
    <col min="3343" max="3344" width="8.875" style="1" bestFit="1" customWidth="1"/>
    <col min="3345" max="3347" width="8.75" style="1"/>
    <col min="3348" max="3348" width="15" style="1" bestFit="1" customWidth="1"/>
    <col min="3349" max="3349" width="8.75" style="1"/>
    <col min="3350" max="3350" width="10.625" style="1" customWidth="1"/>
    <col min="3351" max="3352" width="12.125" style="1" bestFit="1" customWidth="1"/>
    <col min="3353" max="3584" width="8.75" style="1"/>
    <col min="3585" max="3585" width="8.875" style="1" bestFit="1" customWidth="1"/>
    <col min="3586" max="3586" width="8.75" style="1"/>
    <col min="3587" max="3588" width="13" style="1" bestFit="1" customWidth="1"/>
    <col min="3589" max="3590" width="8.75" style="1"/>
    <col min="3591" max="3591" width="28.125" style="1" customWidth="1"/>
    <col min="3592" max="3592" width="18.25" style="1" customWidth="1"/>
    <col min="3593" max="3593" width="8.75" style="1"/>
    <col min="3594" max="3594" width="8.875" style="1" bestFit="1" customWidth="1"/>
    <col min="3595" max="3595" width="8.75" style="1"/>
    <col min="3596" max="3596" width="10.625" style="1" bestFit="1" customWidth="1"/>
    <col min="3597" max="3598" width="8.75" style="1"/>
    <col min="3599" max="3600" width="8.875" style="1" bestFit="1" customWidth="1"/>
    <col min="3601" max="3603" width="8.75" style="1"/>
    <col min="3604" max="3604" width="15" style="1" bestFit="1" customWidth="1"/>
    <col min="3605" max="3605" width="8.75" style="1"/>
    <col min="3606" max="3606" width="10.625" style="1" customWidth="1"/>
    <col min="3607" max="3608" width="12.125" style="1" bestFit="1" customWidth="1"/>
    <col min="3609" max="3840" width="8.75" style="1"/>
    <col min="3841" max="3841" width="8.875" style="1" bestFit="1" customWidth="1"/>
    <col min="3842" max="3842" width="8.75" style="1"/>
    <col min="3843" max="3844" width="13" style="1" bestFit="1" customWidth="1"/>
    <col min="3845" max="3846" width="8.75" style="1"/>
    <col min="3847" max="3847" width="28.125" style="1" customWidth="1"/>
    <col min="3848" max="3848" width="18.25" style="1" customWidth="1"/>
    <col min="3849" max="3849" width="8.75" style="1"/>
    <col min="3850" max="3850" width="8.875" style="1" bestFit="1" customWidth="1"/>
    <col min="3851" max="3851" width="8.75" style="1"/>
    <col min="3852" max="3852" width="10.625" style="1" bestFit="1" customWidth="1"/>
    <col min="3853" max="3854" width="8.75" style="1"/>
    <col min="3855" max="3856" width="8.875" style="1" bestFit="1" customWidth="1"/>
    <col min="3857" max="3859" width="8.75" style="1"/>
    <col min="3860" max="3860" width="15" style="1" bestFit="1" customWidth="1"/>
    <col min="3861" max="3861" width="8.75" style="1"/>
    <col min="3862" max="3862" width="10.625" style="1" customWidth="1"/>
    <col min="3863" max="3864" width="12.125" style="1" bestFit="1" customWidth="1"/>
    <col min="3865" max="4096" width="8.75" style="1"/>
    <col min="4097" max="4097" width="8.875" style="1" bestFit="1" customWidth="1"/>
    <col min="4098" max="4098" width="8.75" style="1"/>
    <col min="4099" max="4100" width="13" style="1" bestFit="1" customWidth="1"/>
    <col min="4101" max="4102" width="8.75" style="1"/>
    <col min="4103" max="4103" width="28.125" style="1" customWidth="1"/>
    <col min="4104" max="4104" width="18.25" style="1" customWidth="1"/>
    <col min="4105" max="4105" width="8.75" style="1"/>
    <col min="4106" max="4106" width="8.875" style="1" bestFit="1" customWidth="1"/>
    <col min="4107" max="4107" width="8.75" style="1"/>
    <col min="4108" max="4108" width="10.625" style="1" bestFit="1" customWidth="1"/>
    <col min="4109" max="4110" width="8.75" style="1"/>
    <col min="4111" max="4112" width="8.875" style="1" bestFit="1" customWidth="1"/>
    <col min="4113" max="4115" width="8.75" style="1"/>
    <col min="4116" max="4116" width="15" style="1" bestFit="1" customWidth="1"/>
    <col min="4117" max="4117" width="8.75" style="1"/>
    <col min="4118" max="4118" width="10.625" style="1" customWidth="1"/>
    <col min="4119" max="4120" width="12.125" style="1" bestFit="1" customWidth="1"/>
    <col min="4121" max="4352" width="8.75" style="1"/>
    <col min="4353" max="4353" width="8.875" style="1" bestFit="1" customWidth="1"/>
    <col min="4354" max="4354" width="8.75" style="1"/>
    <col min="4355" max="4356" width="13" style="1" bestFit="1" customWidth="1"/>
    <col min="4357" max="4358" width="8.75" style="1"/>
    <col min="4359" max="4359" width="28.125" style="1" customWidth="1"/>
    <col min="4360" max="4360" width="18.25" style="1" customWidth="1"/>
    <col min="4361" max="4361" width="8.75" style="1"/>
    <col min="4362" max="4362" width="8.875" style="1" bestFit="1" customWidth="1"/>
    <col min="4363" max="4363" width="8.75" style="1"/>
    <col min="4364" max="4364" width="10.625" style="1" bestFit="1" customWidth="1"/>
    <col min="4365" max="4366" width="8.75" style="1"/>
    <col min="4367" max="4368" width="8.875" style="1" bestFit="1" customWidth="1"/>
    <col min="4369" max="4371" width="8.75" style="1"/>
    <col min="4372" max="4372" width="15" style="1" bestFit="1" customWidth="1"/>
    <col min="4373" max="4373" width="8.75" style="1"/>
    <col min="4374" max="4374" width="10.625" style="1" customWidth="1"/>
    <col min="4375" max="4376" width="12.125" style="1" bestFit="1" customWidth="1"/>
    <col min="4377" max="4608" width="8.75" style="1"/>
    <col min="4609" max="4609" width="8.875" style="1" bestFit="1" customWidth="1"/>
    <col min="4610" max="4610" width="8.75" style="1"/>
    <col min="4611" max="4612" width="13" style="1" bestFit="1" customWidth="1"/>
    <col min="4613" max="4614" width="8.75" style="1"/>
    <col min="4615" max="4615" width="28.125" style="1" customWidth="1"/>
    <col min="4616" max="4616" width="18.25" style="1" customWidth="1"/>
    <col min="4617" max="4617" width="8.75" style="1"/>
    <col min="4618" max="4618" width="8.875" style="1" bestFit="1" customWidth="1"/>
    <col min="4619" max="4619" width="8.75" style="1"/>
    <col min="4620" max="4620" width="10.625" style="1" bestFit="1" customWidth="1"/>
    <col min="4621" max="4622" width="8.75" style="1"/>
    <col min="4623" max="4624" width="8.875" style="1" bestFit="1" customWidth="1"/>
    <col min="4625" max="4627" width="8.75" style="1"/>
    <col min="4628" max="4628" width="15" style="1" bestFit="1" customWidth="1"/>
    <col min="4629" max="4629" width="8.75" style="1"/>
    <col min="4630" max="4630" width="10.625" style="1" customWidth="1"/>
    <col min="4631" max="4632" width="12.125" style="1" bestFit="1" customWidth="1"/>
    <col min="4633" max="4864" width="8.75" style="1"/>
    <col min="4865" max="4865" width="8.875" style="1" bestFit="1" customWidth="1"/>
    <col min="4866" max="4866" width="8.75" style="1"/>
    <col min="4867" max="4868" width="13" style="1" bestFit="1" customWidth="1"/>
    <col min="4869" max="4870" width="8.75" style="1"/>
    <col min="4871" max="4871" width="28.125" style="1" customWidth="1"/>
    <col min="4872" max="4872" width="18.25" style="1" customWidth="1"/>
    <col min="4873" max="4873" width="8.75" style="1"/>
    <col min="4874" max="4874" width="8.875" style="1" bestFit="1" customWidth="1"/>
    <col min="4875" max="4875" width="8.75" style="1"/>
    <col min="4876" max="4876" width="10.625" style="1" bestFit="1" customWidth="1"/>
    <col min="4877" max="4878" width="8.75" style="1"/>
    <col min="4879" max="4880" width="8.875" style="1" bestFit="1" customWidth="1"/>
    <col min="4881" max="4883" width="8.75" style="1"/>
    <col min="4884" max="4884" width="15" style="1" bestFit="1" customWidth="1"/>
    <col min="4885" max="4885" width="8.75" style="1"/>
    <col min="4886" max="4886" width="10.625" style="1" customWidth="1"/>
    <col min="4887" max="4888" width="12.125" style="1" bestFit="1" customWidth="1"/>
    <col min="4889" max="5120" width="8.75" style="1"/>
    <col min="5121" max="5121" width="8.875" style="1" bestFit="1" customWidth="1"/>
    <col min="5122" max="5122" width="8.75" style="1"/>
    <col min="5123" max="5124" width="13" style="1" bestFit="1" customWidth="1"/>
    <col min="5125" max="5126" width="8.75" style="1"/>
    <col min="5127" max="5127" width="28.125" style="1" customWidth="1"/>
    <col min="5128" max="5128" width="18.25" style="1" customWidth="1"/>
    <col min="5129" max="5129" width="8.75" style="1"/>
    <col min="5130" max="5130" width="8.875" style="1" bestFit="1" customWidth="1"/>
    <col min="5131" max="5131" width="8.75" style="1"/>
    <col min="5132" max="5132" width="10.625" style="1" bestFit="1" customWidth="1"/>
    <col min="5133" max="5134" width="8.75" style="1"/>
    <col min="5135" max="5136" width="8.875" style="1" bestFit="1" customWidth="1"/>
    <col min="5137" max="5139" width="8.75" style="1"/>
    <col min="5140" max="5140" width="15" style="1" bestFit="1" customWidth="1"/>
    <col min="5141" max="5141" width="8.75" style="1"/>
    <col min="5142" max="5142" width="10.625" style="1" customWidth="1"/>
    <col min="5143" max="5144" width="12.125" style="1" bestFit="1" customWidth="1"/>
    <col min="5145" max="5376" width="8.75" style="1"/>
    <col min="5377" max="5377" width="8.875" style="1" bestFit="1" customWidth="1"/>
    <col min="5378" max="5378" width="8.75" style="1"/>
    <col min="5379" max="5380" width="13" style="1" bestFit="1" customWidth="1"/>
    <col min="5381" max="5382" width="8.75" style="1"/>
    <col min="5383" max="5383" width="28.125" style="1" customWidth="1"/>
    <col min="5384" max="5384" width="18.25" style="1" customWidth="1"/>
    <col min="5385" max="5385" width="8.75" style="1"/>
    <col min="5386" max="5386" width="8.875" style="1" bestFit="1" customWidth="1"/>
    <col min="5387" max="5387" width="8.75" style="1"/>
    <col min="5388" max="5388" width="10.625" style="1" bestFit="1" customWidth="1"/>
    <col min="5389" max="5390" width="8.75" style="1"/>
    <col min="5391" max="5392" width="8.875" style="1" bestFit="1" customWidth="1"/>
    <col min="5393" max="5395" width="8.75" style="1"/>
    <col min="5396" max="5396" width="15" style="1" bestFit="1" customWidth="1"/>
    <col min="5397" max="5397" width="8.75" style="1"/>
    <col min="5398" max="5398" width="10.625" style="1" customWidth="1"/>
    <col min="5399" max="5400" width="12.125" style="1" bestFit="1" customWidth="1"/>
    <col min="5401" max="5632" width="8.75" style="1"/>
    <col min="5633" max="5633" width="8.875" style="1" bestFit="1" customWidth="1"/>
    <col min="5634" max="5634" width="8.75" style="1"/>
    <col min="5635" max="5636" width="13" style="1" bestFit="1" customWidth="1"/>
    <col min="5637" max="5638" width="8.75" style="1"/>
    <col min="5639" max="5639" width="28.125" style="1" customWidth="1"/>
    <col min="5640" max="5640" width="18.25" style="1" customWidth="1"/>
    <col min="5641" max="5641" width="8.75" style="1"/>
    <col min="5642" max="5642" width="8.875" style="1" bestFit="1" customWidth="1"/>
    <col min="5643" max="5643" width="8.75" style="1"/>
    <col min="5644" max="5644" width="10.625" style="1" bestFit="1" customWidth="1"/>
    <col min="5645" max="5646" width="8.75" style="1"/>
    <col min="5647" max="5648" width="8.875" style="1" bestFit="1" customWidth="1"/>
    <col min="5649" max="5651" width="8.75" style="1"/>
    <col min="5652" max="5652" width="15" style="1" bestFit="1" customWidth="1"/>
    <col min="5653" max="5653" width="8.75" style="1"/>
    <col min="5654" max="5654" width="10.625" style="1" customWidth="1"/>
    <col min="5655" max="5656" width="12.125" style="1" bestFit="1" customWidth="1"/>
    <col min="5657" max="5888" width="8.75" style="1"/>
    <col min="5889" max="5889" width="8.875" style="1" bestFit="1" customWidth="1"/>
    <col min="5890" max="5890" width="8.75" style="1"/>
    <col min="5891" max="5892" width="13" style="1" bestFit="1" customWidth="1"/>
    <col min="5893" max="5894" width="8.75" style="1"/>
    <col min="5895" max="5895" width="28.125" style="1" customWidth="1"/>
    <col min="5896" max="5896" width="18.25" style="1" customWidth="1"/>
    <col min="5897" max="5897" width="8.75" style="1"/>
    <col min="5898" max="5898" width="8.875" style="1" bestFit="1" customWidth="1"/>
    <col min="5899" max="5899" width="8.75" style="1"/>
    <col min="5900" max="5900" width="10.625" style="1" bestFit="1" customWidth="1"/>
    <col min="5901" max="5902" width="8.75" style="1"/>
    <col min="5903" max="5904" width="8.875" style="1" bestFit="1" customWidth="1"/>
    <col min="5905" max="5907" width="8.75" style="1"/>
    <col min="5908" max="5908" width="15" style="1" bestFit="1" customWidth="1"/>
    <col min="5909" max="5909" width="8.75" style="1"/>
    <col min="5910" max="5910" width="10.625" style="1" customWidth="1"/>
    <col min="5911" max="5912" width="12.125" style="1" bestFit="1" customWidth="1"/>
    <col min="5913" max="6144" width="8.75" style="1"/>
    <col min="6145" max="6145" width="8.875" style="1" bestFit="1" customWidth="1"/>
    <col min="6146" max="6146" width="8.75" style="1"/>
    <col min="6147" max="6148" width="13" style="1" bestFit="1" customWidth="1"/>
    <col min="6149" max="6150" width="8.75" style="1"/>
    <col min="6151" max="6151" width="28.125" style="1" customWidth="1"/>
    <col min="6152" max="6152" width="18.25" style="1" customWidth="1"/>
    <col min="6153" max="6153" width="8.75" style="1"/>
    <col min="6154" max="6154" width="8.875" style="1" bestFit="1" customWidth="1"/>
    <col min="6155" max="6155" width="8.75" style="1"/>
    <col min="6156" max="6156" width="10.625" style="1" bestFit="1" customWidth="1"/>
    <col min="6157" max="6158" width="8.75" style="1"/>
    <col min="6159" max="6160" width="8.875" style="1" bestFit="1" customWidth="1"/>
    <col min="6161" max="6163" width="8.75" style="1"/>
    <col min="6164" max="6164" width="15" style="1" bestFit="1" customWidth="1"/>
    <col min="6165" max="6165" width="8.75" style="1"/>
    <col min="6166" max="6166" width="10.625" style="1" customWidth="1"/>
    <col min="6167" max="6168" width="12.125" style="1" bestFit="1" customWidth="1"/>
    <col min="6169" max="6400" width="8.75" style="1"/>
    <col min="6401" max="6401" width="8.875" style="1" bestFit="1" customWidth="1"/>
    <col min="6402" max="6402" width="8.75" style="1"/>
    <col min="6403" max="6404" width="13" style="1" bestFit="1" customWidth="1"/>
    <col min="6405" max="6406" width="8.75" style="1"/>
    <col min="6407" max="6407" width="28.125" style="1" customWidth="1"/>
    <col min="6408" max="6408" width="18.25" style="1" customWidth="1"/>
    <col min="6409" max="6409" width="8.75" style="1"/>
    <col min="6410" max="6410" width="8.875" style="1" bestFit="1" customWidth="1"/>
    <col min="6411" max="6411" width="8.75" style="1"/>
    <col min="6412" max="6412" width="10.625" style="1" bestFit="1" customWidth="1"/>
    <col min="6413" max="6414" width="8.75" style="1"/>
    <col min="6415" max="6416" width="8.875" style="1" bestFit="1" customWidth="1"/>
    <col min="6417" max="6419" width="8.75" style="1"/>
    <col min="6420" max="6420" width="15" style="1" bestFit="1" customWidth="1"/>
    <col min="6421" max="6421" width="8.75" style="1"/>
    <col min="6422" max="6422" width="10.625" style="1" customWidth="1"/>
    <col min="6423" max="6424" width="12.125" style="1" bestFit="1" customWidth="1"/>
    <col min="6425" max="6656" width="8.75" style="1"/>
    <col min="6657" max="6657" width="8.875" style="1" bestFit="1" customWidth="1"/>
    <col min="6658" max="6658" width="8.75" style="1"/>
    <col min="6659" max="6660" width="13" style="1" bestFit="1" customWidth="1"/>
    <col min="6661" max="6662" width="8.75" style="1"/>
    <col min="6663" max="6663" width="28.125" style="1" customWidth="1"/>
    <col min="6664" max="6664" width="18.25" style="1" customWidth="1"/>
    <col min="6665" max="6665" width="8.75" style="1"/>
    <col min="6666" max="6666" width="8.875" style="1" bestFit="1" customWidth="1"/>
    <col min="6667" max="6667" width="8.75" style="1"/>
    <col min="6668" max="6668" width="10.625" style="1" bestFit="1" customWidth="1"/>
    <col min="6669" max="6670" width="8.75" style="1"/>
    <col min="6671" max="6672" width="8.875" style="1" bestFit="1" customWidth="1"/>
    <col min="6673" max="6675" width="8.75" style="1"/>
    <col min="6676" max="6676" width="15" style="1" bestFit="1" customWidth="1"/>
    <col min="6677" max="6677" width="8.75" style="1"/>
    <col min="6678" max="6678" width="10.625" style="1" customWidth="1"/>
    <col min="6679" max="6680" width="12.125" style="1" bestFit="1" customWidth="1"/>
    <col min="6681" max="6912" width="8.75" style="1"/>
    <col min="6913" max="6913" width="8.875" style="1" bestFit="1" customWidth="1"/>
    <col min="6914" max="6914" width="8.75" style="1"/>
    <col min="6915" max="6916" width="13" style="1" bestFit="1" customWidth="1"/>
    <col min="6917" max="6918" width="8.75" style="1"/>
    <col min="6919" max="6919" width="28.125" style="1" customWidth="1"/>
    <col min="6920" max="6920" width="18.25" style="1" customWidth="1"/>
    <col min="6921" max="6921" width="8.75" style="1"/>
    <col min="6922" max="6922" width="8.875" style="1" bestFit="1" customWidth="1"/>
    <col min="6923" max="6923" width="8.75" style="1"/>
    <col min="6924" max="6924" width="10.625" style="1" bestFit="1" customWidth="1"/>
    <col min="6925" max="6926" width="8.75" style="1"/>
    <col min="6927" max="6928" width="8.875" style="1" bestFit="1" customWidth="1"/>
    <col min="6929" max="6931" width="8.75" style="1"/>
    <col min="6932" max="6932" width="15" style="1" bestFit="1" customWidth="1"/>
    <col min="6933" max="6933" width="8.75" style="1"/>
    <col min="6934" max="6934" width="10.625" style="1" customWidth="1"/>
    <col min="6935" max="6936" width="12.125" style="1" bestFit="1" customWidth="1"/>
    <col min="6937" max="7168" width="8.75" style="1"/>
    <col min="7169" max="7169" width="8.875" style="1" bestFit="1" customWidth="1"/>
    <col min="7170" max="7170" width="8.75" style="1"/>
    <col min="7171" max="7172" width="13" style="1" bestFit="1" customWidth="1"/>
    <col min="7173" max="7174" width="8.75" style="1"/>
    <col min="7175" max="7175" width="28.125" style="1" customWidth="1"/>
    <col min="7176" max="7176" width="18.25" style="1" customWidth="1"/>
    <col min="7177" max="7177" width="8.75" style="1"/>
    <col min="7178" max="7178" width="8.875" style="1" bestFit="1" customWidth="1"/>
    <col min="7179" max="7179" width="8.75" style="1"/>
    <col min="7180" max="7180" width="10.625" style="1" bestFit="1" customWidth="1"/>
    <col min="7181" max="7182" width="8.75" style="1"/>
    <col min="7183" max="7184" width="8.875" style="1" bestFit="1" customWidth="1"/>
    <col min="7185" max="7187" width="8.75" style="1"/>
    <col min="7188" max="7188" width="15" style="1" bestFit="1" customWidth="1"/>
    <col min="7189" max="7189" width="8.75" style="1"/>
    <col min="7190" max="7190" width="10.625" style="1" customWidth="1"/>
    <col min="7191" max="7192" width="12.125" style="1" bestFit="1" customWidth="1"/>
    <col min="7193" max="7424" width="8.75" style="1"/>
    <col min="7425" max="7425" width="8.875" style="1" bestFit="1" customWidth="1"/>
    <col min="7426" max="7426" width="8.75" style="1"/>
    <col min="7427" max="7428" width="13" style="1" bestFit="1" customWidth="1"/>
    <col min="7429" max="7430" width="8.75" style="1"/>
    <col min="7431" max="7431" width="28.125" style="1" customWidth="1"/>
    <col min="7432" max="7432" width="18.25" style="1" customWidth="1"/>
    <col min="7433" max="7433" width="8.75" style="1"/>
    <col min="7434" max="7434" width="8.875" style="1" bestFit="1" customWidth="1"/>
    <col min="7435" max="7435" width="8.75" style="1"/>
    <col min="7436" max="7436" width="10.625" style="1" bestFit="1" customWidth="1"/>
    <col min="7437" max="7438" width="8.75" style="1"/>
    <col min="7439" max="7440" width="8.875" style="1" bestFit="1" customWidth="1"/>
    <col min="7441" max="7443" width="8.75" style="1"/>
    <col min="7444" max="7444" width="15" style="1" bestFit="1" customWidth="1"/>
    <col min="7445" max="7445" width="8.75" style="1"/>
    <col min="7446" max="7446" width="10.625" style="1" customWidth="1"/>
    <col min="7447" max="7448" width="12.125" style="1" bestFit="1" customWidth="1"/>
    <col min="7449" max="7680" width="8.75" style="1"/>
    <col min="7681" max="7681" width="8.875" style="1" bestFit="1" customWidth="1"/>
    <col min="7682" max="7682" width="8.75" style="1"/>
    <col min="7683" max="7684" width="13" style="1" bestFit="1" customWidth="1"/>
    <col min="7685" max="7686" width="8.75" style="1"/>
    <col min="7687" max="7687" width="28.125" style="1" customWidth="1"/>
    <col min="7688" max="7688" width="18.25" style="1" customWidth="1"/>
    <col min="7689" max="7689" width="8.75" style="1"/>
    <col min="7690" max="7690" width="8.875" style="1" bestFit="1" customWidth="1"/>
    <col min="7691" max="7691" width="8.75" style="1"/>
    <col min="7692" max="7692" width="10.625" style="1" bestFit="1" customWidth="1"/>
    <col min="7693" max="7694" width="8.75" style="1"/>
    <col min="7695" max="7696" width="8.875" style="1" bestFit="1" customWidth="1"/>
    <col min="7697" max="7699" width="8.75" style="1"/>
    <col min="7700" max="7700" width="15" style="1" bestFit="1" customWidth="1"/>
    <col min="7701" max="7701" width="8.75" style="1"/>
    <col min="7702" max="7702" width="10.625" style="1" customWidth="1"/>
    <col min="7703" max="7704" width="12.125" style="1" bestFit="1" customWidth="1"/>
    <col min="7705" max="7936" width="8.75" style="1"/>
    <col min="7937" max="7937" width="8.875" style="1" bestFit="1" customWidth="1"/>
    <col min="7938" max="7938" width="8.75" style="1"/>
    <col min="7939" max="7940" width="13" style="1" bestFit="1" customWidth="1"/>
    <col min="7941" max="7942" width="8.75" style="1"/>
    <col min="7943" max="7943" width="28.125" style="1" customWidth="1"/>
    <col min="7944" max="7944" width="18.25" style="1" customWidth="1"/>
    <col min="7945" max="7945" width="8.75" style="1"/>
    <col min="7946" max="7946" width="8.875" style="1" bestFit="1" customWidth="1"/>
    <col min="7947" max="7947" width="8.75" style="1"/>
    <col min="7948" max="7948" width="10.625" style="1" bestFit="1" customWidth="1"/>
    <col min="7949" max="7950" width="8.75" style="1"/>
    <col min="7951" max="7952" width="8.875" style="1" bestFit="1" customWidth="1"/>
    <col min="7953" max="7955" width="8.75" style="1"/>
    <col min="7956" max="7956" width="15" style="1" bestFit="1" customWidth="1"/>
    <col min="7957" max="7957" width="8.75" style="1"/>
    <col min="7958" max="7958" width="10.625" style="1" customWidth="1"/>
    <col min="7959" max="7960" width="12.125" style="1" bestFit="1" customWidth="1"/>
    <col min="7961" max="8192" width="8.75" style="1"/>
    <col min="8193" max="8193" width="8.875" style="1" bestFit="1" customWidth="1"/>
    <col min="8194" max="8194" width="8.75" style="1"/>
    <col min="8195" max="8196" width="13" style="1" bestFit="1" customWidth="1"/>
    <col min="8197" max="8198" width="8.75" style="1"/>
    <col min="8199" max="8199" width="28.125" style="1" customWidth="1"/>
    <col min="8200" max="8200" width="18.25" style="1" customWidth="1"/>
    <col min="8201" max="8201" width="8.75" style="1"/>
    <col min="8202" max="8202" width="8.875" style="1" bestFit="1" customWidth="1"/>
    <col min="8203" max="8203" width="8.75" style="1"/>
    <col min="8204" max="8204" width="10.625" style="1" bestFit="1" customWidth="1"/>
    <col min="8205" max="8206" width="8.75" style="1"/>
    <col min="8207" max="8208" width="8.875" style="1" bestFit="1" customWidth="1"/>
    <col min="8209" max="8211" width="8.75" style="1"/>
    <col min="8212" max="8212" width="15" style="1" bestFit="1" customWidth="1"/>
    <col min="8213" max="8213" width="8.75" style="1"/>
    <col min="8214" max="8214" width="10.625" style="1" customWidth="1"/>
    <col min="8215" max="8216" width="12.125" style="1" bestFit="1" customWidth="1"/>
    <col min="8217" max="8448" width="8.75" style="1"/>
    <col min="8449" max="8449" width="8.875" style="1" bestFit="1" customWidth="1"/>
    <col min="8450" max="8450" width="8.75" style="1"/>
    <col min="8451" max="8452" width="13" style="1" bestFit="1" customWidth="1"/>
    <col min="8453" max="8454" width="8.75" style="1"/>
    <col min="8455" max="8455" width="28.125" style="1" customWidth="1"/>
    <col min="8456" max="8456" width="18.25" style="1" customWidth="1"/>
    <col min="8457" max="8457" width="8.75" style="1"/>
    <col min="8458" max="8458" width="8.875" style="1" bestFit="1" customWidth="1"/>
    <col min="8459" max="8459" width="8.75" style="1"/>
    <col min="8460" max="8460" width="10.625" style="1" bestFit="1" customWidth="1"/>
    <col min="8461" max="8462" width="8.75" style="1"/>
    <col min="8463" max="8464" width="8.875" style="1" bestFit="1" customWidth="1"/>
    <col min="8465" max="8467" width="8.75" style="1"/>
    <col min="8468" max="8468" width="15" style="1" bestFit="1" customWidth="1"/>
    <col min="8469" max="8469" width="8.75" style="1"/>
    <col min="8470" max="8470" width="10.625" style="1" customWidth="1"/>
    <col min="8471" max="8472" width="12.125" style="1" bestFit="1" customWidth="1"/>
    <col min="8473" max="8704" width="8.75" style="1"/>
    <col min="8705" max="8705" width="8.875" style="1" bestFit="1" customWidth="1"/>
    <col min="8706" max="8706" width="8.75" style="1"/>
    <col min="8707" max="8708" width="13" style="1" bestFit="1" customWidth="1"/>
    <col min="8709" max="8710" width="8.75" style="1"/>
    <col min="8711" max="8711" width="28.125" style="1" customWidth="1"/>
    <col min="8712" max="8712" width="18.25" style="1" customWidth="1"/>
    <col min="8713" max="8713" width="8.75" style="1"/>
    <col min="8714" max="8714" width="8.875" style="1" bestFit="1" customWidth="1"/>
    <col min="8715" max="8715" width="8.75" style="1"/>
    <col min="8716" max="8716" width="10.625" style="1" bestFit="1" customWidth="1"/>
    <col min="8717" max="8718" width="8.75" style="1"/>
    <col min="8719" max="8720" width="8.875" style="1" bestFit="1" customWidth="1"/>
    <col min="8721" max="8723" width="8.75" style="1"/>
    <col min="8724" max="8724" width="15" style="1" bestFit="1" customWidth="1"/>
    <col min="8725" max="8725" width="8.75" style="1"/>
    <col min="8726" max="8726" width="10.625" style="1" customWidth="1"/>
    <col min="8727" max="8728" width="12.125" style="1" bestFit="1" customWidth="1"/>
    <col min="8729" max="8960" width="8.75" style="1"/>
    <col min="8961" max="8961" width="8.875" style="1" bestFit="1" customWidth="1"/>
    <col min="8962" max="8962" width="8.75" style="1"/>
    <col min="8963" max="8964" width="13" style="1" bestFit="1" customWidth="1"/>
    <col min="8965" max="8966" width="8.75" style="1"/>
    <col min="8967" max="8967" width="28.125" style="1" customWidth="1"/>
    <col min="8968" max="8968" width="18.25" style="1" customWidth="1"/>
    <col min="8969" max="8969" width="8.75" style="1"/>
    <col min="8970" max="8970" width="8.875" style="1" bestFit="1" customWidth="1"/>
    <col min="8971" max="8971" width="8.75" style="1"/>
    <col min="8972" max="8972" width="10.625" style="1" bestFit="1" customWidth="1"/>
    <col min="8973" max="8974" width="8.75" style="1"/>
    <col min="8975" max="8976" width="8.875" style="1" bestFit="1" customWidth="1"/>
    <col min="8977" max="8979" width="8.75" style="1"/>
    <col min="8980" max="8980" width="15" style="1" bestFit="1" customWidth="1"/>
    <col min="8981" max="8981" width="8.75" style="1"/>
    <col min="8982" max="8982" width="10.625" style="1" customWidth="1"/>
    <col min="8983" max="8984" width="12.125" style="1" bestFit="1" customWidth="1"/>
    <col min="8985" max="9216" width="8.75" style="1"/>
    <col min="9217" max="9217" width="8.875" style="1" bestFit="1" customWidth="1"/>
    <col min="9218" max="9218" width="8.75" style="1"/>
    <col min="9219" max="9220" width="13" style="1" bestFit="1" customWidth="1"/>
    <col min="9221" max="9222" width="8.75" style="1"/>
    <col min="9223" max="9223" width="28.125" style="1" customWidth="1"/>
    <col min="9224" max="9224" width="18.25" style="1" customWidth="1"/>
    <col min="9225" max="9225" width="8.75" style="1"/>
    <col min="9226" max="9226" width="8.875" style="1" bestFit="1" customWidth="1"/>
    <col min="9227" max="9227" width="8.75" style="1"/>
    <col min="9228" max="9228" width="10.625" style="1" bestFit="1" customWidth="1"/>
    <col min="9229" max="9230" width="8.75" style="1"/>
    <col min="9231" max="9232" width="8.875" style="1" bestFit="1" customWidth="1"/>
    <col min="9233" max="9235" width="8.75" style="1"/>
    <col min="9236" max="9236" width="15" style="1" bestFit="1" customWidth="1"/>
    <col min="9237" max="9237" width="8.75" style="1"/>
    <col min="9238" max="9238" width="10.625" style="1" customWidth="1"/>
    <col min="9239" max="9240" width="12.125" style="1" bestFit="1" customWidth="1"/>
    <col min="9241" max="9472" width="8.75" style="1"/>
    <col min="9473" max="9473" width="8.875" style="1" bestFit="1" customWidth="1"/>
    <col min="9474" max="9474" width="8.75" style="1"/>
    <col min="9475" max="9476" width="13" style="1" bestFit="1" customWidth="1"/>
    <col min="9477" max="9478" width="8.75" style="1"/>
    <col min="9479" max="9479" width="28.125" style="1" customWidth="1"/>
    <col min="9480" max="9480" width="18.25" style="1" customWidth="1"/>
    <col min="9481" max="9481" width="8.75" style="1"/>
    <col min="9482" max="9482" width="8.875" style="1" bestFit="1" customWidth="1"/>
    <col min="9483" max="9483" width="8.75" style="1"/>
    <col min="9484" max="9484" width="10.625" style="1" bestFit="1" customWidth="1"/>
    <col min="9485" max="9486" width="8.75" style="1"/>
    <col min="9487" max="9488" width="8.875" style="1" bestFit="1" customWidth="1"/>
    <col min="9489" max="9491" width="8.75" style="1"/>
    <col min="9492" max="9492" width="15" style="1" bestFit="1" customWidth="1"/>
    <col min="9493" max="9493" width="8.75" style="1"/>
    <col min="9494" max="9494" width="10.625" style="1" customWidth="1"/>
    <col min="9495" max="9496" width="12.125" style="1" bestFit="1" customWidth="1"/>
    <col min="9497" max="9728" width="8.75" style="1"/>
    <col min="9729" max="9729" width="8.875" style="1" bestFit="1" customWidth="1"/>
    <col min="9730" max="9730" width="8.75" style="1"/>
    <col min="9731" max="9732" width="13" style="1" bestFit="1" customWidth="1"/>
    <col min="9733" max="9734" width="8.75" style="1"/>
    <col min="9735" max="9735" width="28.125" style="1" customWidth="1"/>
    <col min="9736" max="9736" width="18.25" style="1" customWidth="1"/>
    <col min="9737" max="9737" width="8.75" style="1"/>
    <col min="9738" max="9738" width="8.875" style="1" bestFit="1" customWidth="1"/>
    <col min="9739" max="9739" width="8.75" style="1"/>
    <col min="9740" max="9740" width="10.625" style="1" bestFit="1" customWidth="1"/>
    <col min="9741" max="9742" width="8.75" style="1"/>
    <col min="9743" max="9744" width="8.875" style="1" bestFit="1" customWidth="1"/>
    <col min="9745" max="9747" width="8.75" style="1"/>
    <col min="9748" max="9748" width="15" style="1" bestFit="1" customWidth="1"/>
    <col min="9749" max="9749" width="8.75" style="1"/>
    <col min="9750" max="9750" width="10.625" style="1" customWidth="1"/>
    <col min="9751" max="9752" width="12.125" style="1" bestFit="1" customWidth="1"/>
    <col min="9753" max="9984" width="8.75" style="1"/>
    <col min="9985" max="9985" width="8.875" style="1" bestFit="1" customWidth="1"/>
    <col min="9986" max="9986" width="8.75" style="1"/>
    <col min="9987" max="9988" width="13" style="1" bestFit="1" customWidth="1"/>
    <col min="9989" max="9990" width="8.75" style="1"/>
    <col min="9991" max="9991" width="28.125" style="1" customWidth="1"/>
    <col min="9992" max="9992" width="18.25" style="1" customWidth="1"/>
    <col min="9993" max="9993" width="8.75" style="1"/>
    <col min="9994" max="9994" width="8.875" style="1" bestFit="1" customWidth="1"/>
    <col min="9995" max="9995" width="8.75" style="1"/>
    <col min="9996" max="9996" width="10.625" style="1" bestFit="1" customWidth="1"/>
    <col min="9997" max="9998" width="8.75" style="1"/>
    <col min="9999" max="10000" width="8.875" style="1" bestFit="1" customWidth="1"/>
    <col min="10001" max="10003" width="8.75" style="1"/>
    <col min="10004" max="10004" width="15" style="1" bestFit="1" customWidth="1"/>
    <col min="10005" max="10005" width="8.75" style="1"/>
    <col min="10006" max="10006" width="10.625" style="1" customWidth="1"/>
    <col min="10007" max="10008" width="12.125" style="1" bestFit="1" customWidth="1"/>
    <col min="10009" max="10240" width="8.75" style="1"/>
    <col min="10241" max="10241" width="8.875" style="1" bestFit="1" customWidth="1"/>
    <col min="10242" max="10242" width="8.75" style="1"/>
    <col min="10243" max="10244" width="13" style="1" bestFit="1" customWidth="1"/>
    <col min="10245" max="10246" width="8.75" style="1"/>
    <col min="10247" max="10247" width="28.125" style="1" customWidth="1"/>
    <col min="10248" max="10248" width="18.25" style="1" customWidth="1"/>
    <col min="10249" max="10249" width="8.75" style="1"/>
    <col min="10250" max="10250" width="8.875" style="1" bestFit="1" customWidth="1"/>
    <col min="10251" max="10251" width="8.75" style="1"/>
    <col min="10252" max="10252" width="10.625" style="1" bestFit="1" customWidth="1"/>
    <col min="10253" max="10254" width="8.75" style="1"/>
    <col min="10255" max="10256" width="8.875" style="1" bestFit="1" customWidth="1"/>
    <col min="10257" max="10259" width="8.75" style="1"/>
    <col min="10260" max="10260" width="15" style="1" bestFit="1" customWidth="1"/>
    <col min="10261" max="10261" width="8.75" style="1"/>
    <col min="10262" max="10262" width="10.625" style="1" customWidth="1"/>
    <col min="10263" max="10264" width="12.125" style="1" bestFit="1" customWidth="1"/>
    <col min="10265" max="10496" width="8.75" style="1"/>
    <col min="10497" max="10497" width="8.875" style="1" bestFit="1" customWidth="1"/>
    <col min="10498" max="10498" width="8.75" style="1"/>
    <col min="10499" max="10500" width="13" style="1" bestFit="1" customWidth="1"/>
    <col min="10501" max="10502" width="8.75" style="1"/>
    <col min="10503" max="10503" width="28.125" style="1" customWidth="1"/>
    <col min="10504" max="10504" width="18.25" style="1" customWidth="1"/>
    <col min="10505" max="10505" width="8.75" style="1"/>
    <col min="10506" max="10506" width="8.875" style="1" bestFit="1" customWidth="1"/>
    <col min="10507" max="10507" width="8.75" style="1"/>
    <col min="10508" max="10508" width="10.625" style="1" bestFit="1" customWidth="1"/>
    <col min="10509" max="10510" width="8.75" style="1"/>
    <col min="10511" max="10512" width="8.875" style="1" bestFit="1" customWidth="1"/>
    <col min="10513" max="10515" width="8.75" style="1"/>
    <col min="10516" max="10516" width="15" style="1" bestFit="1" customWidth="1"/>
    <col min="10517" max="10517" width="8.75" style="1"/>
    <col min="10518" max="10518" width="10.625" style="1" customWidth="1"/>
    <col min="10519" max="10520" width="12.125" style="1" bestFit="1" customWidth="1"/>
    <col min="10521" max="10752" width="8.75" style="1"/>
    <col min="10753" max="10753" width="8.875" style="1" bestFit="1" customWidth="1"/>
    <col min="10754" max="10754" width="8.75" style="1"/>
    <col min="10755" max="10756" width="13" style="1" bestFit="1" customWidth="1"/>
    <col min="10757" max="10758" width="8.75" style="1"/>
    <col min="10759" max="10759" width="28.125" style="1" customWidth="1"/>
    <col min="10760" max="10760" width="18.25" style="1" customWidth="1"/>
    <col min="10761" max="10761" width="8.75" style="1"/>
    <col min="10762" max="10762" width="8.875" style="1" bestFit="1" customWidth="1"/>
    <col min="10763" max="10763" width="8.75" style="1"/>
    <col min="10764" max="10764" width="10.625" style="1" bestFit="1" customWidth="1"/>
    <col min="10765" max="10766" width="8.75" style="1"/>
    <col min="10767" max="10768" width="8.875" style="1" bestFit="1" customWidth="1"/>
    <col min="10769" max="10771" width="8.75" style="1"/>
    <col min="10772" max="10772" width="15" style="1" bestFit="1" customWidth="1"/>
    <col min="10773" max="10773" width="8.75" style="1"/>
    <col min="10774" max="10774" width="10.625" style="1" customWidth="1"/>
    <col min="10775" max="10776" width="12.125" style="1" bestFit="1" customWidth="1"/>
    <col min="10777" max="11008" width="8.75" style="1"/>
    <col min="11009" max="11009" width="8.875" style="1" bestFit="1" customWidth="1"/>
    <col min="11010" max="11010" width="8.75" style="1"/>
    <col min="11011" max="11012" width="13" style="1" bestFit="1" customWidth="1"/>
    <col min="11013" max="11014" width="8.75" style="1"/>
    <col min="11015" max="11015" width="28.125" style="1" customWidth="1"/>
    <col min="11016" max="11016" width="18.25" style="1" customWidth="1"/>
    <col min="11017" max="11017" width="8.75" style="1"/>
    <col min="11018" max="11018" width="8.875" style="1" bestFit="1" customWidth="1"/>
    <col min="11019" max="11019" width="8.75" style="1"/>
    <col min="11020" max="11020" width="10.625" style="1" bestFit="1" customWidth="1"/>
    <col min="11021" max="11022" width="8.75" style="1"/>
    <col min="11023" max="11024" width="8.875" style="1" bestFit="1" customWidth="1"/>
    <col min="11025" max="11027" width="8.75" style="1"/>
    <col min="11028" max="11028" width="15" style="1" bestFit="1" customWidth="1"/>
    <col min="11029" max="11029" width="8.75" style="1"/>
    <col min="11030" max="11030" width="10.625" style="1" customWidth="1"/>
    <col min="11031" max="11032" width="12.125" style="1" bestFit="1" customWidth="1"/>
    <col min="11033" max="11264" width="8.75" style="1"/>
    <col min="11265" max="11265" width="8.875" style="1" bestFit="1" customWidth="1"/>
    <col min="11266" max="11266" width="8.75" style="1"/>
    <col min="11267" max="11268" width="13" style="1" bestFit="1" customWidth="1"/>
    <col min="11269" max="11270" width="8.75" style="1"/>
    <col min="11271" max="11271" width="28.125" style="1" customWidth="1"/>
    <col min="11272" max="11272" width="18.25" style="1" customWidth="1"/>
    <col min="11273" max="11273" width="8.75" style="1"/>
    <col min="11274" max="11274" width="8.875" style="1" bestFit="1" customWidth="1"/>
    <col min="11275" max="11275" width="8.75" style="1"/>
    <col min="11276" max="11276" width="10.625" style="1" bestFit="1" customWidth="1"/>
    <col min="11277" max="11278" width="8.75" style="1"/>
    <col min="11279" max="11280" width="8.875" style="1" bestFit="1" customWidth="1"/>
    <col min="11281" max="11283" width="8.75" style="1"/>
    <col min="11284" max="11284" width="15" style="1" bestFit="1" customWidth="1"/>
    <col min="11285" max="11285" width="8.75" style="1"/>
    <col min="11286" max="11286" width="10.625" style="1" customWidth="1"/>
    <col min="11287" max="11288" width="12.125" style="1" bestFit="1" customWidth="1"/>
    <col min="11289" max="11520" width="8.75" style="1"/>
    <col min="11521" max="11521" width="8.875" style="1" bestFit="1" customWidth="1"/>
    <col min="11522" max="11522" width="8.75" style="1"/>
    <col min="11523" max="11524" width="13" style="1" bestFit="1" customWidth="1"/>
    <col min="11525" max="11526" width="8.75" style="1"/>
    <col min="11527" max="11527" width="28.125" style="1" customWidth="1"/>
    <col min="11528" max="11528" width="18.25" style="1" customWidth="1"/>
    <col min="11529" max="11529" width="8.75" style="1"/>
    <col min="11530" max="11530" width="8.875" style="1" bestFit="1" customWidth="1"/>
    <col min="11531" max="11531" width="8.75" style="1"/>
    <col min="11532" max="11532" width="10.625" style="1" bestFit="1" customWidth="1"/>
    <col min="11533" max="11534" width="8.75" style="1"/>
    <col min="11535" max="11536" width="8.875" style="1" bestFit="1" customWidth="1"/>
    <col min="11537" max="11539" width="8.75" style="1"/>
    <col min="11540" max="11540" width="15" style="1" bestFit="1" customWidth="1"/>
    <col min="11541" max="11541" width="8.75" style="1"/>
    <col min="11542" max="11542" width="10.625" style="1" customWidth="1"/>
    <col min="11543" max="11544" width="12.125" style="1" bestFit="1" customWidth="1"/>
    <col min="11545" max="11776" width="8.75" style="1"/>
    <col min="11777" max="11777" width="8.875" style="1" bestFit="1" customWidth="1"/>
    <col min="11778" max="11778" width="8.75" style="1"/>
    <col min="11779" max="11780" width="13" style="1" bestFit="1" customWidth="1"/>
    <col min="11781" max="11782" width="8.75" style="1"/>
    <col min="11783" max="11783" width="28.125" style="1" customWidth="1"/>
    <col min="11784" max="11784" width="18.25" style="1" customWidth="1"/>
    <col min="11785" max="11785" width="8.75" style="1"/>
    <col min="11786" max="11786" width="8.875" style="1" bestFit="1" customWidth="1"/>
    <col min="11787" max="11787" width="8.75" style="1"/>
    <col min="11788" max="11788" width="10.625" style="1" bestFit="1" customWidth="1"/>
    <col min="11789" max="11790" width="8.75" style="1"/>
    <col min="11791" max="11792" width="8.875" style="1" bestFit="1" customWidth="1"/>
    <col min="11793" max="11795" width="8.75" style="1"/>
    <col min="11796" max="11796" width="15" style="1" bestFit="1" customWidth="1"/>
    <col min="11797" max="11797" width="8.75" style="1"/>
    <col min="11798" max="11798" width="10.625" style="1" customWidth="1"/>
    <col min="11799" max="11800" width="12.125" style="1" bestFit="1" customWidth="1"/>
    <col min="11801" max="12032" width="8.75" style="1"/>
    <col min="12033" max="12033" width="8.875" style="1" bestFit="1" customWidth="1"/>
    <col min="12034" max="12034" width="8.75" style="1"/>
    <col min="12035" max="12036" width="13" style="1" bestFit="1" customWidth="1"/>
    <col min="12037" max="12038" width="8.75" style="1"/>
    <col min="12039" max="12039" width="28.125" style="1" customWidth="1"/>
    <col min="12040" max="12040" width="18.25" style="1" customWidth="1"/>
    <col min="12041" max="12041" width="8.75" style="1"/>
    <col min="12042" max="12042" width="8.875" style="1" bestFit="1" customWidth="1"/>
    <col min="12043" max="12043" width="8.75" style="1"/>
    <col min="12044" max="12044" width="10.625" style="1" bestFit="1" customWidth="1"/>
    <col min="12045" max="12046" width="8.75" style="1"/>
    <col min="12047" max="12048" width="8.875" style="1" bestFit="1" customWidth="1"/>
    <col min="12049" max="12051" width="8.75" style="1"/>
    <col min="12052" max="12052" width="15" style="1" bestFit="1" customWidth="1"/>
    <col min="12053" max="12053" width="8.75" style="1"/>
    <col min="12054" max="12054" width="10.625" style="1" customWidth="1"/>
    <col min="12055" max="12056" width="12.125" style="1" bestFit="1" customWidth="1"/>
    <col min="12057" max="12288" width="8.75" style="1"/>
    <col min="12289" max="12289" width="8.875" style="1" bestFit="1" customWidth="1"/>
    <col min="12290" max="12290" width="8.75" style="1"/>
    <col min="12291" max="12292" width="13" style="1" bestFit="1" customWidth="1"/>
    <col min="12293" max="12294" width="8.75" style="1"/>
    <col min="12295" max="12295" width="28.125" style="1" customWidth="1"/>
    <col min="12296" max="12296" width="18.25" style="1" customWidth="1"/>
    <col min="12297" max="12297" width="8.75" style="1"/>
    <col min="12298" max="12298" width="8.875" style="1" bestFit="1" customWidth="1"/>
    <col min="12299" max="12299" width="8.75" style="1"/>
    <col min="12300" max="12300" width="10.625" style="1" bestFit="1" customWidth="1"/>
    <col min="12301" max="12302" width="8.75" style="1"/>
    <col min="12303" max="12304" width="8.875" style="1" bestFit="1" customWidth="1"/>
    <col min="12305" max="12307" width="8.75" style="1"/>
    <col min="12308" max="12308" width="15" style="1" bestFit="1" customWidth="1"/>
    <col min="12309" max="12309" width="8.75" style="1"/>
    <col min="12310" max="12310" width="10.625" style="1" customWidth="1"/>
    <col min="12311" max="12312" width="12.125" style="1" bestFit="1" customWidth="1"/>
    <col min="12313" max="12544" width="8.75" style="1"/>
    <col min="12545" max="12545" width="8.875" style="1" bestFit="1" customWidth="1"/>
    <col min="12546" max="12546" width="8.75" style="1"/>
    <col min="12547" max="12548" width="13" style="1" bestFit="1" customWidth="1"/>
    <col min="12549" max="12550" width="8.75" style="1"/>
    <col min="12551" max="12551" width="28.125" style="1" customWidth="1"/>
    <col min="12552" max="12552" width="18.25" style="1" customWidth="1"/>
    <col min="12553" max="12553" width="8.75" style="1"/>
    <col min="12554" max="12554" width="8.875" style="1" bestFit="1" customWidth="1"/>
    <col min="12555" max="12555" width="8.75" style="1"/>
    <col min="12556" max="12556" width="10.625" style="1" bestFit="1" customWidth="1"/>
    <col min="12557" max="12558" width="8.75" style="1"/>
    <col min="12559" max="12560" width="8.875" style="1" bestFit="1" customWidth="1"/>
    <col min="12561" max="12563" width="8.75" style="1"/>
    <col min="12564" max="12564" width="15" style="1" bestFit="1" customWidth="1"/>
    <col min="12565" max="12565" width="8.75" style="1"/>
    <col min="12566" max="12566" width="10.625" style="1" customWidth="1"/>
    <col min="12567" max="12568" width="12.125" style="1" bestFit="1" customWidth="1"/>
    <col min="12569" max="12800" width="8.75" style="1"/>
    <col min="12801" max="12801" width="8.875" style="1" bestFit="1" customWidth="1"/>
    <col min="12802" max="12802" width="8.75" style="1"/>
    <col min="12803" max="12804" width="13" style="1" bestFit="1" customWidth="1"/>
    <col min="12805" max="12806" width="8.75" style="1"/>
    <col min="12807" max="12807" width="28.125" style="1" customWidth="1"/>
    <col min="12808" max="12808" width="18.25" style="1" customWidth="1"/>
    <col min="12809" max="12809" width="8.75" style="1"/>
    <col min="12810" max="12810" width="8.875" style="1" bestFit="1" customWidth="1"/>
    <col min="12811" max="12811" width="8.75" style="1"/>
    <col min="12812" max="12812" width="10.625" style="1" bestFit="1" customWidth="1"/>
    <col min="12813" max="12814" width="8.75" style="1"/>
    <col min="12815" max="12816" width="8.875" style="1" bestFit="1" customWidth="1"/>
    <col min="12817" max="12819" width="8.75" style="1"/>
    <col min="12820" max="12820" width="15" style="1" bestFit="1" customWidth="1"/>
    <col min="12821" max="12821" width="8.75" style="1"/>
    <col min="12822" max="12822" width="10.625" style="1" customWidth="1"/>
    <col min="12823" max="12824" width="12.125" style="1" bestFit="1" customWidth="1"/>
    <col min="12825" max="13056" width="8.75" style="1"/>
    <col min="13057" max="13057" width="8.875" style="1" bestFit="1" customWidth="1"/>
    <col min="13058" max="13058" width="8.75" style="1"/>
    <col min="13059" max="13060" width="13" style="1" bestFit="1" customWidth="1"/>
    <col min="13061" max="13062" width="8.75" style="1"/>
    <col min="13063" max="13063" width="28.125" style="1" customWidth="1"/>
    <col min="13064" max="13064" width="18.25" style="1" customWidth="1"/>
    <col min="13065" max="13065" width="8.75" style="1"/>
    <col min="13066" max="13066" width="8.875" style="1" bestFit="1" customWidth="1"/>
    <col min="13067" max="13067" width="8.75" style="1"/>
    <col min="13068" max="13068" width="10.625" style="1" bestFit="1" customWidth="1"/>
    <col min="13069" max="13070" width="8.75" style="1"/>
    <col min="13071" max="13072" width="8.875" style="1" bestFit="1" customWidth="1"/>
    <col min="13073" max="13075" width="8.75" style="1"/>
    <col min="13076" max="13076" width="15" style="1" bestFit="1" customWidth="1"/>
    <col min="13077" max="13077" width="8.75" style="1"/>
    <col min="13078" max="13078" width="10.625" style="1" customWidth="1"/>
    <col min="13079" max="13080" width="12.125" style="1" bestFit="1" customWidth="1"/>
    <col min="13081" max="13312" width="8.75" style="1"/>
    <col min="13313" max="13313" width="8.875" style="1" bestFit="1" customWidth="1"/>
    <col min="13314" max="13314" width="8.75" style="1"/>
    <col min="13315" max="13316" width="13" style="1" bestFit="1" customWidth="1"/>
    <col min="13317" max="13318" width="8.75" style="1"/>
    <col min="13319" max="13319" width="28.125" style="1" customWidth="1"/>
    <col min="13320" max="13320" width="18.25" style="1" customWidth="1"/>
    <col min="13321" max="13321" width="8.75" style="1"/>
    <col min="13322" max="13322" width="8.875" style="1" bestFit="1" customWidth="1"/>
    <col min="13323" max="13323" width="8.75" style="1"/>
    <col min="13324" max="13324" width="10.625" style="1" bestFit="1" customWidth="1"/>
    <col min="13325" max="13326" width="8.75" style="1"/>
    <col min="13327" max="13328" width="8.875" style="1" bestFit="1" customWidth="1"/>
    <col min="13329" max="13331" width="8.75" style="1"/>
    <col min="13332" max="13332" width="15" style="1" bestFit="1" customWidth="1"/>
    <col min="13333" max="13333" width="8.75" style="1"/>
    <col min="13334" max="13334" width="10.625" style="1" customWidth="1"/>
    <col min="13335" max="13336" width="12.125" style="1" bestFit="1" customWidth="1"/>
    <col min="13337" max="13568" width="8.75" style="1"/>
    <col min="13569" max="13569" width="8.875" style="1" bestFit="1" customWidth="1"/>
    <col min="13570" max="13570" width="8.75" style="1"/>
    <col min="13571" max="13572" width="13" style="1" bestFit="1" customWidth="1"/>
    <col min="13573" max="13574" width="8.75" style="1"/>
    <col min="13575" max="13575" width="28.125" style="1" customWidth="1"/>
    <col min="13576" max="13576" width="18.25" style="1" customWidth="1"/>
    <col min="13577" max="13577" width="8.75" style="1"/>
    <col min="13578" max="13578" width="8.875" style="1" bestFit="1" customWidth="1"/>
    <col min="13579" max="13579" width="8.75" style="1"/>
    <col min="13580" max="13580" width="10.625" style="1" bestFit="1" customWidth="1"/>
    <col min="13581" max="13582" width="8.75" style="1"/>
    <col min="13583" max="13584" width="8.875" style="1" bestFit="1" customWidth="1"/>
    <col min="13585" max="13587" width="8.75" style="1"/>
    <col min="13588" max="13588" width="15" style="1" bestFit="1" customWidth="1"/>
    <col min="13589" max="13589" width="8.75" style="1"/>
    <col min="13590" max="13590" width="10.625" style="1" customWidth="1"/>
    <col min="13591" max="13592" width="12.125" style="1" bestFit="1" customWidth="1"/>
    <col min="13593" max="13824" width="8.75" style="1"/>
    <col min="13825" max="13825" width="8.875" style="1" bestFit="1" customWidth="1"/>
    <col min="13826" max="13826" width="8.75" style="1"/>
    <col min="13827" max="13828" width="13" style="1" bestFit="1" customWidth="1"/>
    <col min="13829" max="13830" width="8.75" style="1"/>
    <col min="13831" max="13831" width="28.125" style="1" customWidth="1"/>
    <col min="13832" max="13832" width="18.25" style="1" customWidth="1"/>
    <col min="13833" max="13833" width="8.75" style="1"/>
    <col min="13834" max="13834" width="8.875" style="1" bestFit="1" customWidth="1"/>
    <col min="13835" max="13835" width="8.75" style="1"/>
    <col min="13836" max="13836" width="10.625" style="1" bestFit="1" customWidth="1"/>
    <col min="13837" max="13838" width="8.75" style="1"/>
    <col min="13839" max="13840" width="8.875" style="1" bestFit="1" customWidth="1"/>
    <col min="13841" max="13843" width="8.75" style="1"/>
    <col min="13844" max="13844" width="15" style="1" bestFit="1" customWidth="1"/>
    <col min="13845" max="13845" width="8.75" style="1"/>
    <col min="13846" max="13846" width="10.625" style="1" customWidth="1"/>
    <col min="13847" max="13848" width="12.125" style="1" bestFit="1" customWidth="1"/>
    <col min="13849" max="14080" width="8.75" style="1"/>
    <col min="14081" max="14081" width="8.875" style="1" bestFit="1" customWidth="1"/>
    <col min="14082" max="14082" width="8.75" style="1"/>
    <col min="14083" max="14084" width="13" style="1" bestFit="1" customWidth="1"/>
    <col min="14085" max="14086" width="8.75" style="1"/>
    <col min="14087" max="14087" width="28.125" style="1" customWidth="1"/>
    <col min="14088" max="14088" width="18.25" style="1" customWidth="1"/>
    <col min="14089" max="14089" width="8.75" style="1"/>
    <col min="14090" max="14090" width="8.875" style="1" bestFit="1" customWidth="1"/>
    <col min="14091" max="14091" width="8.75" style="1"/>
    <col min="14092" max="14092" width="10.625" style="1" bestFit="1" customWidth="1"/>
    <col min="14093" max="14094" width="8.75" style="1"/>
    <col min="14095" max="14096" width="8.875" style="1" bestFit="1" customWidth="1"/>
    <col min="14097" max="14099" width="8.75" style="1"/>
    <col min="14100" max="14100" width="15" style="1" bestFit="1" customWidth="1"/>
    <col min="14101" max="14101" width="8.75" style="1"/>
    <col min="14102" max="14102" width="10.625" style="1" customWidth="1"/>
    <col min="14103" max="14104" width="12.125" style="1" bestFit="1" customWidth="1"/>
    <col min="14105" max="14336" width="8.75" style="1"/>
    <col min="14337" max="14337" width="8.875" style="1" bestFit="1" customWidth="1"/>
    <col min="14338" max="14338" width="8.75" style="1"/>
    <col min="14339" max="14340" width="13" style="1" bestFit="1" customWidth="1"/>
    <col min="14341" max="14342" width="8.75" style="1"/>
    <col min="14343" max="14343" width="28.125" style="1" customWidth="1"/>
    <col min="14344" max="14344" width="18.25" style="1" customWidth="1"/>
    <col min="14345" max="14345" width="8.75" style="1"/>
    <col min="14346" max="14346" width="8.875" style="1" bestFit="1" customWidth="1"/>
    <col min="14347" max="14347" width="8.75" style="1"/>
    <col min="14348" max="14348" width="10.625" style="1" bestFit="1" customWidth="1"/>
    <col min="14349" max="14350" width="8.75" style="1"/>
    <col min="14351" max="14352" width="8.875" style="1" bestFit="1" customWidth="1"/>
    <col min="14353" max="14355" width="8.75" style="1"/>
    <col min="14356" max="14356" width="15" style="1" bestFit="1" customWidth="1"/>
    <col min="14357" max="14357" width="8.75" style="1"/>
    <col min="14358" max="14358" width="10.625" style="1" customWidth="1"/>
    <col min="14359" max="14360" width="12.125" style="1" bestFit="1" customWidth="1"/>
    <col min="14361" max="14592" width="8.75" style="1"/>
    <col min="14593" max="14593" width="8.875" style="1" bestFit="1" customWidth="1"/>
    <col min="14594" max="14594" width="8.75" style="1"/>
    <col min="14595" max="14596" width="13" style="1" bestFit="1" customWidth="1"/>
    <col min="14597" max="14598" width="8.75" style="1"/>
    <col min="14599" max="14599" width="28.125" style="1" customWidth="1"/>
    <col min="14600" max="14600" width="18.25" style="1" customWidth="1"/>
    <col min="14601" max="14601" width="8.75" style="1"/>
    <col min="14602" max="14602" width="8.875" style="1" bestFit="1" customWidth="1"/>
    <col min="14603" max="14603" width="8.75" style="1"/>
    <col min="14604" max="14604" width="10.625" style="1" bestFit="1" customWidth="1"/>
    <col min="14605" max="14606" width="8.75" style="1"/>
    <col min="14607" max="14608" width="8.875" style="1" bestFit="1" customWidth="1"/>
    <col min="14609" max="14611" width="8.75" style="1"/>
    <col min="14612" max="14612" width="15" style="1" bestFit="1" customWidth="1"/>
    <col min="14613" max="14613" width="8.75" style="1"/>
    <col min="14614" max="14614" width="10.625" style="1" customWidth="1"/>
    <col min="14615" max="14616" width="12.125" style="1" bestFit="1" customWidth="1"/>
    <col min="14617" max="14848" width="8.75" style="1"/>
    <col min="14849" max="14849" width="8.875" style="1" bestFit="1" customWidth="1"/>
    <col min="14850" max="14850" width="8.75" style="1"/>
    <col min="14851" max="14852" width="13" style="1" bestFit="1" customWidth="1"/>
    <col min="14853" max="14854" width="8.75" style="1"/>
    <col min="14855" max="14855" width="28.125" style="1" customWidth="1"/>
    <col min="14856" max="14856" width="18.25" style="1" customWidth="1"/>
    <col min="14857" max="14857" width="8.75" style="1"/>
    <col min="14858" max="14858" width="8.875" style="1" bestFit="1" customWidth="1"/>
    <col min="14859" max="14859" width="8.75" style="1"/>
    <col min="14860" max="14860" width="10.625" style="1" bestFit="1" customWidth="1"/>
    <col min="14861" max="14862" width="8.75" style="1"/>
    <col min="14863" max="14864" width="8.875" style="1" bestFit="1" customWidth="1"/>
    <col min="14865" max="14867" width="8.75" style="1"/>
    <col min="14868" max="14868" width="15" style="1" bestFit="1" customWidth="1"/>
    <col min="14869" max="14869" width="8.75" style="1"/>
    <col min="14870" max="14870" width="10.625" style="1" customWidth="1"/>
    <col min="14871" max="14872" width="12.125" style="1" bestFit="1" customWidth="1"/>
    <col min="14873" max="15104" width="8.75" style="1"/>
    <col min="15105" max="15105" width="8.875" style="1" bestFit="1" customWidth="1"/>
    <col min="15106" max="15106" width="8.75" style="1"/>
    <col min="15107" max="15108" width="13" style="1" bestFit="1" customWidth="1"/>
    <col min="15109" max="15110" width="8.75" style="1"/>
    <col min="15111" max="15111" width="28.125" style="1" customWidth="1"/>
    <col min="15112" max="15112" width="18.25" style="1" customWidth="1"/>
    <col min="15113" max="15113" width="8.75" style="1"/>
    <col min="15114" max="15114" width="8.875" style="1" bestFit="1" customWidth="1"/>
    <col min="15115" max="15115" width="8.75" style="1"/>
    <col min="15116" max="15116" width="10.625" style="1" bestFit="1" customWidth="1"/>
    <col min="15117" max="15118" width="8.75" style="1"/>
    <col min="15119" max="15120" width="8.875" style="1" bestFit="1" customWidth="1"/>
    <col min="15121" max="15123" width="8.75" style="1"/>
    <col min="15124" max="15124" width="15" style="1" bestFit="1" customWidth="1"/>
    <col min="15125" max="15125" width="8.75" style="1"/>
    <col min="15126" max="15126" width="10.625" style="1" customWidth="1"/>
    <col min="15127" max="15128" width="12.125" style="1" bestFit="1" customWidth="1"/>
    <col min="15129" max="15360" width="8.75" style="1"/>
    <col min="15361" max="15361" width="8.875" style="1" bestFit="1" customWidth="1"/>
    <col min="15362" max="15362" width="8.75" style="1"/>
    <col min="15363" max="15364" width="13" style="1" bestFit="1" customWidth="1"/>
    <col min="15365" max="15366" width="8.75" style="1"/>
    <col min="15367" max="15367" width="28.125" style="1" customWidth="1"/>
    <col min="15368" max="15368" width="18.25" style="1" customWidth="1"/>
    <col min="15369" max="15369" width="8.75" style="1"/>
    <col min="15370" max="15370" width="8.875" style="1" bestFit="1" customWidth="1"/>
    <col min="15371" max="15371" width="8.75" style="1"/>
    <col min="15372" max="15372" width="10.625" style="1" bestFit="1" customWidth="1"/>
    <col min="15373" max="15374" width="8.75" style="1"/>
    <col min="15375" max="15376" width="8.875" style="1" bestFit="1" customWidth="1"/>
    <col min="15377" max="15379" width="8.75" style="1"/>
    <col min="15380" max="15380" width="15" style="1" bestFit="1" customWidth="1"/>
    <col min="15381" max="15381" width="8.75" style="1"/>
    <col min="15382" max="15382" width="10.625" style="1" customWidth="1"/>
    <col min="15383" max="15384" width="12.125" style="1" bestFit="1" customWidth="1"/>
    <col min="15385" max="15616" width="8.75" style="1"/>
    <col min="15617" max="15617" width="8.875" style="1" bestFit="1" customWidth="1"/>
    <col min="15618" max="15618" width="8.75" style="1"/>
    <col min="15619" max="15620" width="13" style="1" bestFit="1" customWidth="1"/>
    <col min="15621" max="15622" width="8.75" style="1"/>
    <col min="15623" max="15623" width="28.125" style="1" customWidth="1"/>
    <col min="15624" max="15624" width="18.25" style="1" customWidth="1"/>
    <col min="15625" max="15625" width="8.75" style="1"/>
    <col min="15626" max="15626" width="8.875" style="1" bestFit="1" customWidth="1"/>
    <col min="15627" max="15627" width="8.75" style="1"/>
    <col min="15628" max="15628" width="10.625" style="1" bestFit="1" customWidth="1"/>
    <col min="15629" max="15630" width="8.75" style="1"/>
    <col min="15631" max="15632" width="8.875" style="1" bestFit="1" customWidth="1"/>
    <col min="15633" max="15635" width="8.75" style="1"/>
    <col min="15636" max="15636" width="15" style="1" bestFit="1" customWidth="1"/>
    <col min="15637" max="15637" width="8.75" style="1"/>
    <col min="15638" max="15638" width="10.625" style="1" customWidth="1"/>
    <col min="15639" max="15640" width="12.125" style="1" bestFit="1" customWidth="1"/>
    <col min="15641" max="15872" width="8.75" style="1"/>
    <col min="15873" max="15873" width="8.875" style="1" bestFit="1" customWidth="1"/>
    <col min="15874" max="15874" width="8.75" style="1"/>
    <col min="15875" max="15876" width="13" style="1" bestFit="1" customWidth="1"/>
    <col min="15877" max="15878" width="8.75" style="1"/>
    <col min="15879" max="15879" width="28.125" style="1" customWidth="1"/>
    <col min="15880" max="15880" width="18.25" style="1" customWidth="1"/>
    <col min="15881" max="15881" width="8.75" style="1"/>
    <col min="15882" max="15882" width="8.875" style="1" bestFit="1" customWidth="1"/>
    <col min="15883" max="15883" width="8.75" style="1"/>
    <col min="15884" max="15884" width="10.625" style="1" bestFit="1" customWidth="1"/>
    <col min="15885" max="15886" width="8.75" style="1"/>
    <col min="15887" max="15888" width="8.875" style="1" bestFit="1" customWidth="1"/>
    <col min="15889" max="15891" width="8.75" style="1"/>
    <col min="15892" max="15892" width="15" style="1" bestFit="1" customWidth="1"/>
    <col min="15893" max="15893" width="8.75" style="1"/>
    <col min="15894" max="15894" width="10.625" style="1" customWidth="1"/>
    <col min="15895" max="15896" width="12.125" style="1" bestFit="1" customWidth="1"/>
    <col min="15897" max="16128" width="8.75" style="1"/>
    <col min="16129" max="16129" width="8.875" style="1" bestFit="1" customWidth="1"/>
    <col min="16130" max="16130" width="8.75" style="1"/>
    <col min="16131" max="16132" width="13" style="1" bestFit="1" customWidth="1"/>
    <col min="16133" max="16134" width="8.75" style="1"/>
    <col min="16135" max="16135" width="28.125" style="1" customWidth="1"/>
    <col min="16136" max="16136" width="18.25" style="1" customWidth="1"/>
    <col min="16137" max="16137" width="8.75" style="1"/>
    <col min="16138" max="16138" width="8.875" style="1" bestFit="1" customWidth="1"/>
    <col min="16139" max="16139" width="8.75" style="1"/>
    <col min="16140" max="16140" width="10.625" style="1" bestFit="1" customWidth="1"/>
    <col min="16141" max="16142" width="8.75" style="1"/>
    <col min="16143" max="16144" width="8.875" style="1" bestFit="1" customWidth="1"/>
    <col min="16145" max="16147" width="8.75" style="1"/>
    <col min="16148" max="16148" width="15" style="1" bestFit="1" customWidth="1"/>
    <col min="16149" max="16149" width="8.75" style="1"/>
    <col min="16150" max="16150" width="10.625" style="1" customWidth="1"/>
    <col min="16151" max="16152" width="12.125" style="1" bestFit="1" customWidth="1"/>
    <col min="16153" max="16384" width="8.75" style="1"/>
  </cols>
  <sheetData>
    <row r="1" spans="1:24" ht="23.25" customHeight="1">
      <c r="A1" s="72" t="s">
        <v>0</v>
      </c>
      <c r="B1" s="72"/>
      <c r="C1" s="72"/>
      <c r="D1" s="73"/>
      <c r="E1" s="74" t="s">
        <v>1</v>
      </c>
      <c r="F1" s="75"/>
      <c r="G1" s="75"/>
      <c r="H1" s="75"/>
      <c r="I1" s="75"/>
      <c r="J1" s="76"/>
      <c r="K1" s="19"/>
      <c r="L1" s="20"/>
      <c r="P1" s="1"/>
      <c r="W1" s="1"/>
      <c r="X1" s="1"/>
    </row>
    <row r="2" spans="1:24" s="2" customFormat="1" ht="75" customHeight="1">
      <c r="A2" s="21" t="s">
        <v>2</v>
      </c>
      <c r="B2" s="21" t="s">
        <v>3</v>
      </c>
      <c r="C2" s="22" t="s">
        <v>4</v>
      </c>
      <c r="D2" s="21" t="s">
        <v>5</v>
      </c>
      <c r="E2" s="21" t="s">
        <v>6</v>
      </c>
      <c r="F2" s="21" t="s">
        <v>7</v>
      </c>
      <c r="G2" s="21" t="s">
        <v>8</v>
      </c>
      <c r="H2" s="21" t="s">
        <v>9</v>
      </c>
      <c r="I2" s="21" t="s">
        <v>10</v>
      </c>
      <c r="J2" s="21" t="s">
        <v>11</v>
      </c>
      <c r="K2" s="22" t="s">
        <v>12</v>
      </c>
      <c r="L2" s="23" t="s">
        <v>13</v>
      </c>
    </row>
    <row r="3" spans="1:24" ht="27.95" customHeight="1">
      <c r="A3" s="24">
        <v>1</v>
      </c>
      <c r="B3" s="24" t="s">
        <v>14</v>
      </c>
      <c r="C3" s="24">
        <v>76.623999999999995</v>
      </c>
      <c r="D3" s="24">
        <v>2015021953</v>
      </c>
      <c r="E3" s="24" t="s">
        <v>17</v>
      </c>
      <c r="F3" s="24" t="s">
        <v>18</v>
      </c>
      <c r="G3" s="24" t="s">
        <v>19</v>
      </c>
      <c r="H3" s="25">
        <v>42535</v>
      </c>
      <c r="I3" s="24"/>
      <c r="J3" s="22">
        <v>2</v>
      </c>
      <c r="K3" s="24">
        <v>0.04</v>
      </c>
      <c r="L3" s="24">
        <v>76.664000000000001</v>
      </c>
      <c r="P3" s="1"/>
      <c r="W3" s="1"/>
      <c r="X3" s="1"/>
    </row>
    <row r="4" spans="1:24" ht="28.5">
      <c r="A4" s="53">
        <v>2</v>
      </c>
      <c r="B4" s="53" t="s">
        <v>16</v>
      </c>
      <c r="C4" s="49">
        <v>81.621300000000005</v>
      </c>
      <c r="D4" s="49">
        <v>2015021955</v>
      </c>
      <c r="E4" s="24" t="s">
        <v>94</v>
      </c>
      <c r="F4" s="24" t="s">
        <v>95</v>
      </c>
      <c r="G4" s="24" t="s">
        <v>96</v>
      </c>
      <c r="H4" s="25">
        <v>42535</v>
      </c>
      <c r="I4" s="24"/>
      <c r="J4" s="24">
        <v>2</v>
      </c>
      <c r="K4" s="53">
        <v>0.08</v>
      </c>
      <c r="L4" s="53">
        <v>81.701300000000003</v>
      </c>
    </row>
    <row r="5" spans="1:24" ht="28.5">
      <c r="A5" s="54"/>
      <c r="B5" s="54"/>
      <c r="C5" s="49"/>
      <c r="D5" s="49"/>
      <c r="E5" s="24" t="s">
        <v>97</v>
      </c>
      <c r="F5" s="24" t="s">
        <v>98</v>
      </c>
      <c r="G5" s="24" t="s">
        <v>99</v>
      </c>
      <c r="H5" s="26">
        <v>42455</v>
      </c>
      <c r="I5" s="24"/>
      <c r="J5" s="24">
        <v>2</v>
      </c>
      <c r="K5" s="54"/>
      <c r="L5" s="54"/>
    </row>
    <row r="6" spans="1:24" ht="28.5">
      <c r="A6" s="53">
        <v>3</v>
      </c>
      <c r="B6" s="53" t="s">
        <v>20</v>
      </c>
      <c r="C6" s="49">
        <v>82.761399999999995</v>
      </c>
      <c r="D6" s="49">
        <v>2015021956</v>
      </c>
      <c r="E6" s="24" t="s">
        <v>100</v>
      </c>
      <c r="F6" s="24" t="s">
        <v>101</v>
      </c>
      <c r="G6" s="24" t="s">
        <v>102</v>
      </c>
      <c r="H6" s="25">
        <v>42704</v>
      </c>
      <c r="I6" s="24"/>
      <c r="J6" s="24">
        <v>2</v>
      </c>
      <c r="K6" s="49">
        <v>0.6038</v>
      </c>
      <c r="L6" s="49">
        <v>83.365200000000002</v>
      </c>
    </row>
    <row r="7" spans="1:24" ht="42.75">
      <c r="A7" s="54"/>
      <c r="B7" s="54"/>
      <c r="C7" s="49"/>
      <c r="D7" s="49"/>
      <c r="E7" s="24" t="s">
        <v>103</v>
      </c>
      <c r="F7" s="24" t="s">
        <v>104</v>
      </c>
      <c r="G7" s="24" t="s">
        <v>105</v>
      </c>
      <c r="H7" s="25">
        <v>42293</v>
      </c>
      <c r="I7" s="24"/>
      <c r="J7" s="24">
        <v>2</v>
      </c>
      <c r="K7" s="49"/>
      <c r="L7" s="49"/>
    </row>
    <row r="8" spans="1:24" ht="14.25">
      <c r="A8" s="54"/>
      <c r="B8" s="54"/>
      <c r="C8" s="49"/>
      <c r="D8" s="49"/>
      <c r="E8" s="24" t="s">
        <v>106</v>
      </c>
      <c r="F8" s="24"/>
      <c r="G8" s="24" t="s">
        <v>107</v>
      </c>
      <c r="H8" s="25"/>
      <c r="I8" s="24"/>
      <c r="J8" s="24">
        <v>0</v>
      </c>
      <c r="K8" s="49"/>
      <c r="L8" s="49"/>
    </row>
    <row r="9" spans="1:24" ht="57" customHeight="1">
      <c r="A9" s="55"/>
      <c r="B9" s="55"/>
      <c r="C9" s="49"/>
      <c r="D9" s="49"/>
      <c r="E9" s="27"/>
      <c r="F9" s="27"/>
      <c r="G9" s="27"/>
      <c r="H9" s="27"/>
      <c r="I9" s="28" t="s">
        <v>108</v>
      </c>
      <c r="J9" s="24">
        <v>26.19</v>
      </c>
      <c r="K9" s="49"/>
      <c r="L9" s="49"/>
    </row>
    <row r="10" spans="1:24" s="5" customFormat="1">
      <c r="A10" s="53">
        <v>4</v>
      </c>
      <c r="B10" s="53" t="s">
        <v>21</v>
      </c>
      <c r="C10" s="53">
        <v>78.789199999999994</v>
      </c>
      <c r="D10" s="53">
        <v>2015021957</v>
      </c>
      <c r="E10" s="50"/>
      <c r="F10" s="51"/>
      <c r="G10" s="51"/>
      <c r="H10" s="51"/>
      <c r="I10" s="52"/>
      <c r="J10" s="53"/>
      <c r="K10" s="53">
        <v>0</v>
      </c>
      <c r="L10" s="53">
        <v>78.789199999999994</v>
      </c>
      <c r="P10" s="6"/>
      <c r="W10" s="6"/>
      <c r="X10" s="6"/>
    </row>
    <row r="11" spans="1:24" s="5" customFormat="1">
      <c r="A11" s="54"/>
      <c r="B11" s="54"/>
      <c r="C11" s="54"/>
      <c r="D11" s="54"/>
      <c r="E11" s="64"/>
      <c r="F11" s="65"/>
      <c r="G11" s="65"/>
      <c r="H11" s="65"/>
      <c r="I11" s="66"/>
      <c r="J11" s="54"/>
      <c r="K11" s="54"/>
      <c r="L11" s="54"/>
      <c r="P11" s="6"/>
      <c r="W11" s="6"/>
      <c r="X11" s="6"/>
    </row>
    <row r="12" spans="1:24" s="5" customFormat="1">
      <c r="A12" s="55"/>
      <c r="B12" s="55"/>
      <c r="C12" s="55"/>
      <c r="D12" s="55"/>
      <c r="E12" s="56"/>
      <c r="F12" s="67"/>
      <c r="G12" s="67"/>
      <c r="H12" s="67"/>
      <c r="I12" s="60"/>
      <c r="J12" s="55"/>
      <c r="K12" s="55"/>
      <c r="L12" s="55"/>
      <c r="P12" s="6"/>
      <c r="W12" s="6"/>
      <c r="X12" s="6"/>
    </row>
    <row r="13" spans="1:24" s="5" customFormat="1" ht="28.5">
      <c r="A13" s="24">
        <v>6</v>
      </c>
      <c r="B13" s="24" t="s">
        <v>109</v>
      </c>
      <c r="C13" s="24">
        <v>80.162800000000004</v>
      </c>
      <c r="D13" s="24">
        <v>2015021965</v>
      </c>
      <c r="E13" s="24" t="s">
        <v>110</v>
      </c>
      <c r="F13" s="24" t="s">
        <v>111</v>
      </c>
      <c r="G13" s="24" t="s">
        <v>112</v>
      </c>
      <c r="H13" s="25">
        <v>42522</v>
      </c>
      <c r="I13" s="24"/>
      <c r="J13" s="22">
        <v>2</v>
      </c>
      <c r="K13" s="24">
        <v>0.04</v>
      </c>
      <c r="L13" s="24">
        <v>80.202799999999996</v>
      </c>
      <c r="P13" s="6"/>
      <c r="W13" s="6"/>
      <c r="X13" s="6"/>
    </row>
    <row r="14" spans="1:24" s="7" customFormat="1" ht="20.100000000000001" customHeight="1">
      <c r="A14" s="53">
        <v>7</v>
      </c>
      <c r="B14" s="61" t="s">
        <v>113</v>
      </c>
      <c r="C14" s="61">
        <v>77.691000000000003</v>
      </c>
      <c r="D14" s="61">
        <v>2015021968</v>
      </c>
      <c r="E14" s="29" t="s">
        <v>24</v>
      </c>
      <c r="F14" s="29" t="s">
        <v>114</v>
      </c>
      <c r="G14" s="30" t="s">
        <v>115</v>
      </c>
      <c r="H14" s="31">
        <v>42484</v>
      </c>
      <c r="I14" s="32"/>
      <c r="J14" s="24">
        <v>15</v>
      </c>
      <c r="K14" s="61">
        <v>1.196</v>
      </c>
      <c r="L14" s="61">
        <v>78.887</v>
      </c>
      <c r="P14" s="8"/>
      <c r="W14" s="8"/>
      <c r="X14" s="8"/>
    </row>
    <row r="15" spans="1:24" s="7" customFormat="1" ht="14.25">
      <c r="A15" s="54"/>
      <c r="B15" s="62"/>
      <c r="C15" s="62"/>
      <c r="D15" s="62"/>
      <c r="E15" s="29" t="s">
        <v>25</v>
      </c>
      <c r="F15" s="29" t="s">
        <v>26</v>
      </c>
      <c r="G15" s="29" t="s">
        <v>116</v>
      </c>
      <c r="H15" s="31">
        <v>42448</v>
      </c>
      <c r="I15" s="32"/>
      <c r="J15" s="24">
        <v>2</v>
      </c>
      <c r="K15" s="70"/>
      <c r="L15" s="62"/>
      <c r="P15" s="8"/>
      <c r="W15" s="8"/>
      <c r="X15" s="8"/>
    </row>
    <row r="16" spans="1:24" s="7" customFormat="1" ht="14.25">
      <c r="A16" s="54"/>
      <c r="B16" s="62"/>
      <c r="C16" s="62"/>
      <c r="D16" s="62"/>
      <c r="E16" s="29" t="s">
        <v>27</v>
      </c>
      <c r="F16" s="29" t="s">
        <v>117</v>
      </c>
      <c r="G16" s="30" t="s">
        <v>118</v>
      </c>
      <c r="H16" s="31">
        <v>42469</v>
      </c>
      <c r="I16" s="32"/>
      <c r="J16" s="24">
        <v>2</v>
      </c>
      <c r="K16" s="70"/>
      <c r="L16" s="62"/>
      <c r="P16" s="8"/>
      <c r="W16" s="8"/>
      <c r="X16" s="8"/>
    </row>
    <row r="17" spans="1:24" s="7" customFormat="1" ht="14.25">
      <c r="A17" s="54"/>
      <c r="B17" s="62"/>
      <c r="C17" s="62"/>
      <c r="D17" s="62"/>
      <c r="E17" s="33" t="s">
        <v>189</v>
      </c>
      <c r="F17" s="29" t="s">
        <v>119</v>
      </c>
      <c r="G17" s="29" t="s">
        <v>120</v>
      </c>
      <c r="H17" s="31">
        <v>42544</v>
      </c>
      <c r="I17" s="34"/>
      <c r="J17" s="24">
        <v>2</v>
      </c>
      <c r="K17" s="70"/>
      <c r="L17" s="62"/>
      <c r="P17" s="8"/>
      <c r="W17" s="8"/>
      <c r="X17" s="8"/>
    </row>
    <row r="18" spans="1:24" s="7" customFormat="1" ht="14.25">
      <c r="A18" s="55"/>
      <c r="B18" s="63"/>
      <c r="C18" s="63"/>
      <c r="D18" s="63"/>
      <c r="E18" s="29" t="s">
        <v>121</v>
      </c>
      <c r="F18" s="29" t="s">
        <v>122</v>
      </c>
      <c r="G18" s="29" t="s">
        <v>116</v>
      </c>
      <c r="H18" s="31">
        <v>42628</v>
      </c>
      <c r="I18" s="29" t="s">
        <v>123</v>
      </c>
      <c r="J18" s="24">
        <v>38.799999999999997</v>
      </c>
      <c r="K18" s="71"/>
      <c r="L18" s="63"/>
      <c r="P18" s="8"/>
      <c r="W18" s="8"/>
      <c r="X18" s="8"/>
    </row>
    <row r="19" spans="1:24" ht="26.25" customHeight="1">
      <c r="A19" s="22">
        <v>8</v>
      </c>
      <c r="B19" s="22" t="s">
        <v>30</v>
      </c>
      <c r="C19" s="22">
        <v>75.729900000000001</v>
      </c>
      <c r="D19" s="22">
        <v>2015021969</v>
      </c>
      <c r="E19" s="50"/>
      <c r="F19" s="68"/>
      <c r="G19" s="68"/>
      <c r="H19" s="68"/>
      <c r="I19" s="68"/>
      <c r="J19" s="69"/>
      <c r="K19" s="22"/>
      <c r="L19" s="22">
        <v>75.729900000000001</v>
      </c>
    </row>
    <row r="20" spans="1:24" ht="28.5">
      <c r="A20" s="49">
        <v>9</v>
      </c>
      <c r="B20" s="49" t="s">
        <v>124</v>
      </c>
      <c r="C20" s="49">
        <v>78.179000000000002</v>
      </c>
      <c r="D20" s="49">
        <v>2015021970</v>
      </c>
      <c r="E20" s="24" t="s">
        <v>125</v>
      </c>
      <c r="F20" s="24" t="s">
        <v>15</v>
      </c>
      <c r="G20" s="24" t="s">
        <v>126</v>
      </c>
      <c r="H20" s="25" t="s">
        <v>127</v>
      </c>
      <c r="I20" s="24"/>
      <c r="J20" s="24">
        <v>2</v>
      </c>
      <c r="K20" s="49">
        <v>0.14000000000000001</v>
      </c>
      <c r="L20" s="49">
        <v>78.319000000000003</v>
      </c>
    </row>
    <row r="21" spans="1:24" ht="28.5">
      <c r="A21" s="49"/>
      <c r="B21" s="49"/>
      <c r="C21" s="49"/>
      <c r="D21" s="49"/>
      <c r="E21" s="24" t="s">
        <v>128</v>
      </c>
      <c r="F21" s="24" t="s">
        <v>129</v>
      </c>
      <c r="G21" s="24" t="s">
        <v>130</v>
      </c>
      <c r="H21" s="26">
        <v>42534</v>
      </c>
      <c r="I21" s="24"/>
      <c r="J21" s="24">
        <v>5</v>
      </c>
      <c r="K21" s="49"/>
      <c r="L21" s="49"/>
    </row>
    <row r="22" spans="1:24" ht="42.75">
      <c r="A22" s="22">
        <v>10</v>
      </c>
      <c r="B22" s="22" t="s">
        <v>32</v>
      </c>
      <c r="C22" s="22">
        <v>77.726699999999994</v>
      </c>
      <c r="D22" s="22">
        <v>2015021976</v>
      </c>
      <c r="E22" s="24" t="s">
        <v>58</v>
      </c>
      <c r="F22" s="24" t="s">
        <v>15</v>
      </c>
      <c r="G22" s="24" t="s">
        <v>131</v>
      </c>
      <c r="H22" s="25">
        <v>42535</v>
      </c>
      <c r="I22" s="24"/>
      <c r="J22" s="24" t="s">
        <v>132</v>
      </c>
      <c r="K22" s="22"/>
      <c r="L22" s="22">
        <v>77.726699999999994</v>
      </c>
    </row>
    <row r="23" spans="1:24" ht="42.75">
      <c r="A23" s="22">
        <v>11</v>
      </c>
      <c r="B23" s="22" t="s">
        <v>33</v>
      </c>
      <c r="C23" s="22">
        <v>77.109800000000007</v>
      </c>
      <c r="D23" s="22">
        <v>2015021978</v>
      </c>
      <c r="E23" s="24" t="s">
        <v>58</v>
      </c>
      <c r="F23" s="24" t="s">
        <v>15</v>
      </c>
      <c r="G23" s="24" t="s">
        <v>133</v>
      </c>
      <c r="H23" s="25">
        <v>42535</v>
      </c>
      <c r="I23" s="24"/>
      <c r="J23" s="24">
        <v>2</v>
      </c>
      <c r="K23" s="22">
        <v>0.04</v>
      </c>
      <c r="L23" s="22">
        <v>77.149799999999999</v>
      </c>
    </row>
    <row r="24" spans="1:24" s="5" customFormat="1" ht="14.25" customHeight="1">
      <c r="A24" s="53">
        <v>12</v>
      </c>
      <c r="B24" s="53" t="s">
        <v>34</v>
      </c>
      <c r="C24" s="53">
        <v>82.643799999999999</v>
      </c>
      <c r="D24" s="53">
        <v>2015021979</v>
      </c>
      <c r="E24" s="50"/>
      <c r="F24" s="51"/>
      <c r="G24" s="51"/>
      <c r="H24" s="51"/>
      <c r="I24" s="52"/>
      <c r="J24" s="53"/>
      <c r="K24" s="53"/>
      <c r="L24" s="53">
        <v>82.643799999999999</v>
      </c>
      <c r="P24" s="6"/>
      <c r="W24" s="6"/>
      <c r="X24" s="6"/>
    </row>
    <row r="25" spans="1:24" s="5" customFormat="1" ht="14.25" customHeight="1">
      <c r="A25" s="54"/>
      <c r="B25" s="54"/>
      <c r="C25" s="54"/>
      <c r="D25" s="54"/>
      <c r="E25" s="64"/>
      <c r="F25" s="65"/>
      <c r="G25" s="65"/>
      <c r="H25" s="65"/>
      <c r="I25" s="66"/>
      <c r="J25" s="54"/>
      <c r="K25" s="54"/>
      <c r="L25" s="54"/>
      <c r="P25" s="6"/>
      <c r="W25" s="6"/>
      <c r="X25" s="6"/>
    </row>
    <row r="26" spans="1:24" s="5" customFormat="1" ht="14.25" customHeight="1">
      <c r="A26" s="55"/>
      <c r="B26" s="55"/>
      <c r="C26" s="55"/>
      <c r="D26" s="55"/>
      <c r="E26" s="56"/>
      <c r="F26" s="67"/>
      <c r="G26" s="67"/>
      <c r="H26" s="67"/>
      <c r="I26" s="60"/>
      <c r="J26" s="55"/>
      <c r="K26" s="55"/>
      <c r="L26" s="55"/>
      <c r="P26" s="6"/>
      <c r="W26" s="6"/>
      <c r="X26" s="6"/>
    </row>
    <row r="27" spans="1:24" s="5" customFormat="1" ht="42.75">
      <c r="A27" s="24">
        <v>13</v>
      </c>
      <c r="B27" s="24" t="s">
        <v>35</v>
      </c>
      <c r="C27" s="24">
        <v>81.780900000000003</v>
      </c>
      <c r="D27" s="24">
        <v>2015021981</v>
      </c>
      <c r="E27" s="24" t="s">
        <v>58</v>
      </c>
      <c r="F27" s="24" t="s">
        <v>15</v>
      </c>
      <c r="G27" s="24" t="s">
        <v>134</v>
      </c>
      <c r="H27" s="25">
        <v>42535</v>
      </c>
      <c r="I27" s="24"/>
      <c r="J27" s="24">
        <v>2</v>
      </c>
      <c r="K27" s="24">
        <v>0.04</v>
      </c>
      <c r="L27" s="24">
        <v>81.820899999999995</v>
      </c>
      <c r="P27" s="6"/>
      <c r="W27" s="6"/>
      <c r="X27" s="6"/>
    </row>
    <row r="28" spans="1:24" ht="28.5" customHeight="1">
      <c r="A28" s="53">
        <v>14</v>
      </c>
      <c r="B28" s="53" t="s">
        <v>36</v>
      </c>
      <c r="C28" s="53">
        <v>77.624499999999998</v>
      </c>
      <c r="D28" s="53">
        <v>2015021982</v>
      </c>
      <c r="E28" s="50"/>
      <c r="F28" s="51"/>
      <c r="G28" s="51"/>
      <c r="H28" s="51"/>
      <c r="I28" s="52"/>
      <c r="J28" s="53"/>
      <c r="K28" s="53"/>
      <c r="L28" s="53">
        <v>77.624499999999998</v>
      </c>
    </row>
    <row r="29" spans="1:24">
      <c r="A29" s="54"/>
      <c r="B29" s="54"/>
      <c r="C29" s="54"/>
      <c r="D29" s="54"/>
      <c r="E29" s="64"/>
      <c r="F29" s="65"/>
      <c r="G29" s="65"/>
      <c r="H29" s="65"/>
      <c r="I29" s="66"/>
      <c r="J29" s="54"/>
      <c r="K29" s="54"/>
      <c r="L29" s="54"/>
    </row>
    <row r="30" spans="1:24">
      <c r="A30" s="55"/>
      <c r="B30" s="55"/>
      <c r="C30" s="55"/>
      <c r="D30" s="55"/>
      <c r="E30" s="56"/>
      <c r="F30" s="67"/>
      <c r="G30" s="67"/>
      <c r="H30" s="67"/>
      <c r="I30" s="60"/>
      <c r="J30" s="55"/>
      <c r="K30" s="55"/>
      <c r="L30" s="55"/>
    </row>
    <row r="31" spans="1:24" ht="42.75">
      <c r="A31" s="22">
        <v>15</v>
      </c>
      <c r="B31" s="22" t="s">
        <v>37</v>
      </c>
      <c r="C31" s="24">
        <v>82.6541</v>
      </c>
      <c r="D31" s="22">
        <v>2015021983</v>
      </c>
      <c r="E31" s="24" t="s">
        <v>58</v>
      </c>
      <c r="F31" s="24" t="s">
        <v>15</v>
      </c>
      <c r="G31" s="24" t="s">
        <v>135</v>
      </c>
      <c r="H31" s="25">
        <v>42535</v>
      </c>
      <c r="I31" s="24"/>
      <c r="J31" s="24"/>
      <c r="K31" s="22">
        <v>2</v>
      </c>
      <c r="L31" s="22">
        <v>82.694100000000006</v>
      </c>
    </row>
    <row r="32" spans="1:24" ht="42.75">
      <c r="A32" s="53">
        <v>16</v>
      </c>
      <c r="B32" s="53" t="s">
        <v>38</v>
      </c>
      <c r="C32" s="53">
        <v>82.739800000000002</v>
      </c>
      <c r="D32" s="53">
        <v>2015021984</v>
      </c>
      <c r="E32" s="28" t="s">
        <v>136</v>
      </c>
      <c r="F32" s="27" t="s">
        <v>137</v>
      </c>
      <c r="G32" s="27" t="s">
        <v>138</v>
      </c>
      <c r="H32" s="35">
        <v>42552</v>
      </c>
      <c r="I32" s="24"/>
      <c r="J32" s="24">
        <v>2</v>
      </c>
      <c r="K32" s="53">
        <v>0.64680000000000004</v>
      </c>
      <c r="L32" s="53">
        <v>83.386600000000001</v>
      </c>
    </row>
    <row r="33" spans="1:24" ht="28.5">
      <c r="A33" s="54"/>
      <c r="B33" s="54"/>
      <c r="C33" s="54"/>
      <c r="D33" s="54"/>
      <c r="E33" s="24" t="s">
        <v>139</v>
      </c>
      <c r="F33" s="24" t="s">
        <v>15</v>
      </c>
      <c r="G33" s="24" t="s">
        <v>140</v>
      </c>
      <c r="H33" s="36">
        <v>42535</v>
      </c>
      <c r="I33" s="24"/>
      <c r="J33" s="24">
        <v>2</v>
      </c>
      <c r="K33" s="54"/>
      <c r="L33" s="54"/>
    </row>
    <row r="34" spans="1:24" ht="42.75">
      <c r="A34" s="54"/>
      <c r="B34" s="54"/>
      <c r="C34" s="54"/>
      <c r="D34" s="54"/>
      <c r="E34" s="24" t="s">
        <v>190</v>
      </c>
      <c r="F34" s="24" t="s">
        <v>141</v>
      </c>
      <c r="G34" s="24" t="s">
        <v>142</v>
      </c>
      <c r="H34" s="36">
        <v>42293</v>
      </c>
      <c r="I34" s="24"/>
      <c r="J34" s="24">
        <v>2</v>
      </c>
      <c r="K34" s="54"/>
      <c r="L34" s="54"/>
    </row>
    <row r="35" spans="1:24" ht="14.25">
      <c r="A35" s="54"/>
      <c r="B35" s="54"/>
      <c r="C35" s="54"/>
      <c r="D35" s="54"/>
      <c r="E35" s="24" t="s">
        <v>143</v>
      </c>
      <c r="F35" s="24"/>
      <c r="G35" s="24" t="s">
        <v>144</v>
      </c>
      <c r="H35" s="36"/>
      <c r="I35" s="24"/>
      <c r="J35" s="24">
        <v>0</v>
      </c>
      <c r="K35" s="54"/>
      <c r="L35" s="54"/>
    </row>
    <row r="36" spans="1:24" ht="71.25">
      <c r="A36" s="55"/>
      <c r="B36" s="55"/>
      <c r="C36" s="55"/>
      <c r="D36" s="55"/>
      <c r="E36" s="37"/>
      <c r="F36" s="34"/>
      <c r="G36" s="34"/>
      <c r="H36" s="34"/>
      <c r="I36" s="24" t="s">
        <v>145</v>
      </c>
      <c r="J36" s="38">
        <v>26.34</v>
      </c>
      <c r="K36" s="55"/>
      <c r="L36" s="55"/>
    </row>
    <row r="37" spans="1:24" ht="42.75">
      <c r="A37" s="22">
        <v>17</v>
      </c>
      <c r="B37" s="22" t="s">
        <v>39</v>
      </c>
      <c r="C37" s="22">
        <v>80.7059</v>
      </c>
      <c r="D37" s="22">
        <v>2015021987</v>
      </c>
      <c r="E37" s="24" t="s">
        <v>58</v>
      </c>
      <c r="F37" s="24" t="s">
        <v>15</v>
      </c>
      <c r="G37" s="24" t="s">
        <v>146</v>
      </c>
      <c r="H37" s="25">
        <v>42535</v>
      </c>
      <c r="I37" s="24"/>
      <c r="J37" s="24">
        <v>2</v>
      </c>
      <c r="K37" s="22">
        <v>0.04</v>
      </c>
      <c r="L37" s="22">
        <v>80.745900000000006</v>
      </c>
    </row>
    <row r="38" spans="1:24" ht="28.5">
      <c r="A38" s="53">
        <v>18</v>
      </c>
      <c r="B38" s="49" t="s">
        <v>40</v>
      </c>
      <c r="C38" s="49">
        <v>77.216700000000003</v>
      </c>
      <c r="D38" s="49">
        <v>2015021989</v>
      </c>
      <c r="E38" s="24" t="s">
        <v>70</v>
      </c>
      <c r="F38" s="24" t="s">
        <v>71</v>
      </c>
      <c r="G38" s="24" t="s">
        <v>65</v>
      </c>
      <c r="H38" s="25">
        <v>42471</v>
      </c>
      <c r="I38" s="24"/>
      <c r="J38" s="24">
        <v>2</v>
      </c>
      <c r="K38" s="49">
        <v>0.91200000000000003</v>
      </c>
      <c r="L38" s="49">
        <v>78.128699999999995</v>
      </c>
    </row>
    <row r="39" spans="1:24" ht="28.5">
      <c r="A39" s="54"/>
      <c r="B39" s="49"/>
      <c r="C39" s="49"/>
      <c r="D39" s="49"/>
      <c r="E39" s="24" t="s">
        <v>72</v>
      </c>
      <c r="F39" s="37" t="s">
        <v>71</v>
      </c>
      <c r="G39" s="24" t="s">
        <v>65</v>
      </c>
      <c r="H39" s="36">
        <v>42262</v>
      </c>
      <c r="I39" s="24" t="s">
        <v>73</v>
      </c>
      <c r="J39" s="24">
        <v>38.6</v>
      </c>
      <c r="K39" s="49"/>
      <c r="L39" s="49"/>
    </row>
    <row r="40" spans="1:24" ht="28.5">
      <c r="A40" s="55"/>
      <c r="B40" s="49"/>
      <c r="C40" s="49"/>
      <c r="D40" s="49"/>
      <c r="E40" s="24" t="s">
        <v>74</v>
      </c>
      <c r="F40" s="24" t="s">
        <v>75</v>
      </c>
      <c r="G40" s="24" t="s">
        <v>76</v>
      </c>
      <c r="H40" s="25" t="s">
        <v>77</v>
      </c>
      <c r="I40" s="24"/>
      <c r="J40" s="24">
        <v>5</v>
      </c>
      <c r="K40" s="49"/>
      <c r="L40" s="49"/>
    </row>
    <row r="41" spans="1:24" s="5" customFormat="1" ht="22.5" customHeight="1">
      <c r="A41" s="22">
        <v>19</v>
      </c>
      <c r="B41" s="22" t="s">
        <v>41</v>
      </c>
      <c r="C41" s="24">
        <v>75.585499999999996</v>
      </c>
      <c r="D41" s="24">
        <v>2015021993</v>
      </c>
      <c r="E41" s="39"/>
      <c r="F41" s="40"/>
      <c r="G41" s="40"/>
      <c r="H41" s="40"/>
      <c r="I41" s="41"/>
      <c r="J41" s="42"/>
      <c r="K41" s="24">
        <v>0</v>
      </c>
      <c r="L41" s="24">
        <v>75.585499999999996</v>
      </c>
      <c r="P41" s="6"/>
      <c r="W41" s="6"/>
      <c r="X41" s="6"/>
    </row>
    <row r="42" spans="1:24" ht="14.25">
      <c r="A42" s="53">
        <v>20</v>
      </c>
      <c r="B42" s="53" t="s">
        <v>42</v>
      </c>
      <c r="C42" s="53">
        <v>82.532499999999999</v>
      </c>
      <c r="D42" s="53">
        <v>2015021994</v>
      </c>
      <c r="E42" s="23" t="s">
        <v>61</v>
      </c>
      <c r="F42" s="23"/>
      <c r="G42" s="23" t="s">
        <v>62</v>
      </c>
      <c r="H42" s="23"/>
      <c r="I42" s="23"/>
      <c r="J42" s="23">
        <v>0</v>
      </c>
      <c r="K42" s="53">
        <v>0.66379999999999995</v>
      </c>
      <c r="L42" s="61">
        <v>83.196299999999994</v>
      </c>
    </row>
    <row r="43" spans="1:24" ht="28.5">
      <c r="A43" s="54"/>
      <c r="B43" s="54"/>
      <c r="C43" s="54"/>
      <c r="D43" s="54"/>
      <c r="E43" s="24" t="s">
        <v>63</v>
      </c>
      <c r="F43" s="24" t="s">
        <v>64</v>
      </c>
      <c r="G43" s="24" t="s">
        <v>65</v>
      </c>
      <c r="H43" s="24" t="s">
        <v>66</v>
      </c>
      <c r="I43" s="24"/>
      <c r="J43" s="24">
        <v>2</v>
      </c>
      <c r="K43" s="54"/>
      <c r="L43" s="62"/>
    </row>
    <row r="44" spans="1:24" ht="28.5">
      <c r="A44" s="54"/>
      <c r="B44" s="54"/>
      <c r="C44" s="54"/>
      <c r="D44" s="54"/>
      <c r="E44" s="24" t="s">
        <v>67</v>
      </c>
      <c r="F44" s="24"/>
      <c r="G44" s="24" t="s">
        <v>65</v>
      </c>
      <c r="H44" s="24" t="s">
        <v>68</v>
      </c>
      <c r="I44" s="24" t="s">
        <v>69</v>
      </c>
      <c r="J44" s="24">
        <v>29.19</v>
      </c>
      <c r="K44" s="54"/>
      <c r="L44" s="62"/>
    </row>
    <row r="45" spans="1:24" ht="42.75">
      <c r="A45" s="55"/>
      <c r="B45" s="55"/>
      <c r="C45" s="55"/>
      <c r="D45" s="55"/>
      <c r="E45" s="24" t="s">
        <v>58</v>
      </c>
      <c r="F45" s="24" t="s">
        <v>15</v>
      </c>
      <c r="G45" s="24" t="s">
        <v>59</v>
      </c>
      <c r="H45" s="25">
        <v>42535</v>
      </c>
      <c r="I45" s="24"/>
      <c r="J45" s="24">
        <v>2</v>
      </c>
      <c r="K45" s="55"/>
      <c r="L45" s="63"/>
    </row>
    <row r="46" spans="1:24" ht="28.5">
      <c r="A46" s="53">
        <v>21</v>
      </c>
      <c r="B46" s="53" t="s">
        <v>147</v>
      </c>
      <c r="C46" s="53">
        <v>80.000900000000001</v>
      </c>
      <c r="D46" s="53">
        <v>2015021997</v>
      </c>
      <c r="E46" s="24" t="s">
        <v>148</v>
      </c>
      <c r="F46" s="24" t="s">
        <v>149</v>
      </c>
      <c r="G46" s="24" t="s">
        <v>150</v>
      </c>
      <c r="H46" s="25">
        <v>42293</v>
      </c>
      <c r="I46" s="24"/>
      <c r="J46" s="24">
        <v>2</v>
      </c>
      <c r="K46" s="53">
        <v>0.08</v>
      </c>
      <c r="L46" s="53">
        <v>80.0809</v>
      </c>
    </row>
    <row r="47" spans="1:24" ht="28.5">
      <c r="A47" s="54"/>
      <c r="B47" s="54"/>
      <c r="C47" s="54"/>
      <c r="D47" s="54"/>
      <c r="E47" s="24" t="s">
        <v>151</v>
      </c>
      <c r="F47" s="24" t="s">
        <v>152</v>
      </c>
      <c r="G47" s="24" t="s">
        <v>153</v>
      </c>
      <c r="H47" s="36">
        <v>42535</v>
      </c>
      <c r="I47" s="24"/>
      <c r="J47" s="24">
        <v>2</v>
      </c>
      <c r="K47" s="54"/>
      <c r="L47" s="54"/>
    </row>
    <row r="48" spans="1:24" ht="28.5">
      <c r="A48" s="53">
        <v>22</v>
      </c>
      <c r="B48" s="49" t="s">
        <v>154</v>
      </c>
      <c r="C48" s="49">
        <v>75.073700000000002</v>
      </c>
      <c r="D48" s="49">
        <v>2015021999</v>
      </c>
      <c r="E48" s="24" t="s">
        <v>155</v>
      </c>
      <c r="F48" s="24" t="s">
        <v>15</v>
      </c>
      <c r="G48" s="24" t="s">
        <v>156</v>
      </c>
      <c r="H48" s="25">
        <v>42552</v>
      </c>
      <c r="I48" s="24"/>
      <c r="J48" s="24">
        <v>2</v>
      </c>
      <c r="K48" s="49">
        <v>0.08</v>
      </c>
      <c r="L48" s="49">
        <v>75.153700000000001</v>
      </c>
    </row>
    <row r="49" spans="1:12" ht="28.5">
      <c r="A49" s="54"/>
      <c r="B49" s="49"/>
      <c r="C49" s="49"/>
      <c r="D49" s="49"/>
      <c r="E49" s="24" t="s">
        <v>157</v>
      </c>
      <c r="F49" s="24" t="s">
        <v>158</v>
      </c>
      <c r="G49" s="24" t="s">
        <v>159</v>
      </c>
      <c r="H49" s="26">
        <v>42552</v>
      </c>
      <c r="I49" s="24"/>
      <c r="J49" s="24">
        <v>2</v>
      </c>
      <c r="K49" s="49"/>
      <c r="L49" s="49"/>
    </row>
    <row r="50" spans="1:12" ht="13.5" customHeight="1">
      <c r="A50" s="53">
        <v>23</v>
      </c>
      <c r="B50" s="49" t="s">
        <v>160</v>
      </c>
      <c r="C50" s="49">
        <v>78.337000000000003</v>
      </c>
      <c r="D50" s="49">
        <v>2015022000</v>
      </c>
      <c r="E50" s="50" t="s">
        <v>161</v>
      </c>
      <c r="F50" s="49" t="s">
        <v>162</v>
      </c>
      <c r="G50" s="49" t="s">
        <v>159</v>
      </c>
      <c r="H50" s="57">
        <v>42534</v>
      </c>
      <c r="I50" s="59"/>
      <c r="J50" s="52">
        <v>5</v>
      </c>
      <c r="K50" s="49">
        <v>0.44</v>
      </c>
      <c r="L50" s="49">
        <v>78.777000000000001</v>
      </c>
    </row>
    <row r="51" spans="1:12">
      <c r="A51" s="54"/>
      <c r="B51" s="49"/>
      <c r="C51" s="49"/>
      <c r="D51" s="49"/>
      <c r="E51" s="56"/>
      <c r="F51" s="49"/>
      <c r="G51" s="49"/>
      <c r="H51" s="58"/>
      <c r="I51" s="59"/>
      <c r="J51" s="60"/>
      <c r="K51" s="49"/>
      <c r="L51" s="49"/>
    </row>
    <row r="52" spans="1:12" ht="14.25">
      <c r="A52" s="54"/>
      <c r="B52" s="49"/>
      <c r="C52" s="49"/>
      <c r="D52" s="49"/>
      <c r="E52" s="24" t="s">
        <v>163</v>
      </c>
      <c r="F52" s="24" t="s">
        <v>164</v>
      </c>
      <c r="G52" s="24" t="s">
        <v>165</v>
      </c>
      <c r="H52" s="26">
        <v>42484</v>
      </c>
      <c r="I52" s="24"/>
      <c r="J52" s="24">
        <v>15</v>
      </c>
      <c r="K52" s="49"/>
      <c r="L52" s="49"/>
    </row>
    <row r="53" spans="1:12" ht="28.5">
      <c r="A53" s="54"/>
      <c r="B53" s="49"/>
      <c r="C53" s="49"/>
      <c r="D53" s="49"/>
      <c r="E53" s="24" t="s">
        <v>166</v>
      </c>
      <c r="F53" s="24" t="s">
        <v>15</v>
      </c>
      <c r="G53" s="24" t="s">
        <v>167</v>
      </c>
      <c r="H53" s="25" t="s">
        <v>168</v>
      </c>
      <c r="I53" s="24"/>
      <c r="J53" s="24">
        <v>2</v>
      </c>
      <c r="K53" s="49"/>
      <c r="L53" s="49"/>
    </row>
    <row r="54" spans="1:12" ht="28.5">
      <c r="A54" s="49">
        <v>24</v>
      </c>
      <c r="B54" s="49" t="s">
        <v>169</v>
      </c>
      <c r="C54" s="49">
        <v>79.543700000000001</v>
      </c>
      <c r="D54" s="49">
        <v>2015022002</v>
      </c>
      <c r="E54" s="24" t="s">
        <v>49</v>
      </c>
      <c r="F54" s="24" t="s">
        <v>50</v>
      </c>
      <c r="G54" s="24" t="s">
        <v>29</v>
      </c>
      <c r="H54" s="25">
        <v>42552</v>
      </c>
      <c r="I54" s="24"/>
      <c r="J54" s="24">
        <v>2</v>
      </c>
      <c r="K54" s="53">
        <v>1.05</v>
      </c>
      <c r="L54" s="53">
        <v>80.593699999999998</v>
      </c>
    </row>
    <row r="55" spans="1:12" ht="28.5">
      <c r="A55" s="49"/>
      <c r="B55" s="49"/>
      <c r="C55" s="49"/>
      <c r="D55" s="49"/>
      <c r="E55" s="24" t="s">
        <v>51</v>
      </c>
      <c r="F55" s="24" t="s">
        <v>52</v>
      </c>
      <c r="G55" s="24" t="s">
        <v>29</v>
      </c>
      <c r="H55" s="25">
        <v>42278</v>
      </c>
      <c r="I55" s="24"/>
      <c r="J55" s="24">
        <v>2</v>
      </c>
      <c r="K55" s="54"/>
      <c r="L55" s="54"/>
    </row>
    <row r="56" spans="1:12" ht="28.5">
      <c r="A56" s="49"/>
      <c r="B56" s="49"/>
      <c r="C56" s="49"/>
      <c r="D56" s="49"/>
      <c r="E56" s="24" t="s">
        <v>53</v>
      </c>
      <c r="F56" s="24" t="s">
        <v>50</v>
      </c>
      <c r="G56" s="24" t="s">
        <v>29</v>
      </c>
      <c r="H56" s="25">
        <v>42339</v>
      </c>
      <c r="I56" s="24"/>
      <c r="J56" s="24">
        <v>2</v>
      </c>
      <c r="K56" s="54"/>
      <c r="L56" s="54"/>
    </row>
    <row r="57" spans="1:12" ht="71.25">
      <c r="A57" s="49"/>
      <c r="B57" s="49"/>
      <c r="C57" s="49"/>
      <c r="D57" s="49"/>
      <c r="E57" s="24" t="s">
        <v>170</v>
      </c>
      <c r="F57" s="34" t="s">
        <v>54</v>
      </c>
      <c r="G57" s="34" t="s">
        <v>29</v>
      </c>
      <c r="H57" s="43">
        <v>42430</v>
      </c>
      <c r="I57" s="34"/>
      <c r="J57" s="24">
        <v>2</v>
      </c>
      <c r="K57" s="54"/>
      <c r="L57" s="54"/>
    </row>
    <row r="58" spans="1:12" ht="54">
      <c r="A58" s="49"/>
      <c r="B58" s="49"/>
      <c r="C58" s="49"/>
      <c r="D58" s="49"/>
      <c r="E58" s="44" t="s">
        <v>171</v>
      </c>
      <c r="F58" s="44" t="s">
        <v>52</v>
      </c>
      <c r="G58" s="44" t="s">
        <v>55</v>
      </c>
      <c r="H58" s="43">
        <v>42430</v>
      </c>
      <c r="I58" s="34"/>
      <c r="J58" s="24">
        <v>2</v>
      </c>
      <c r="K58" s="54"/>
      <c r="L58" s="54"/>
    </row>
    <row r="59" spans="1:12" ht="54">
      <c r="A59" s="49"/>
      <c r="B59" s="49"/>
      <c r="C59" s="49"/>
      <c r="D59" s="49"/>
      <c r="E59" s="44" t="s">
        <v>56</v>
      </c>
      <c r="F59" s="34" t="s">
        <v>57</v>
      </c>
      <c r="G59" s="44" t="s">
        <v>28</v>
      </c>
      <c r="H59" s="43">
        <v>42461</v>
      </c>
      <c r="I59" s="34"/>
      <c r="J59" s="24">
        <v>2.5</v>
      </c>
      <c r="K59" s="54"/>
      <c r="L59" s="54"/>
    </row>
    <row r="60" spans="1:12" ht="54">
      <c r="A60" s="49"/>
      <c r="B60" s="49"/>
      <c r="C60" s="49"/>
      <c r="D60" s="49"/>
      <c r="E60" s="44" t="s">
        <v>56</v>
      </c>
      <c r="F60" s="44" t="s">
        <v>52</v>
      </c>
      <c r="G60" s="44" t="s">
        <v>28</v>
      </c>
      <c r="H60" s="43">
        <v>42461</v>
      </c>
      <c r="I60" s="34"/>
      <c r="J60" s="24" t="s">
        <v>172</v>
      </c>
      <c r="K60" s="54"/>
      <c r="L60" s="54"/>
    </row>
    <row r="61" spans="1:12" ht="40.5">
      <c r="A61" s="49"/>
      <c r="B61" s="49"/>
      <c r="C61" s="49"/>
      <c r="D61" s="49"/>
      <c r="E61" s="44" t="s">
        <v>173</v>
      </c>
      <c r="F61" s="27" t="s">
        <v>174</v>
      </c>
      <c r="G61" s="24" t="s">
        <v>29</v>
      </c>
      <c r="H61" s="34" t="s">
        <v>175</v>
      </c>
      <c r="I61" s="34" t="s">
        <v>176</v>
      </c>
      <c r="J61" s="34">
        <v>40</v>
      </c>
      <c r="K61" s="54"/>
      <c r="L61" s="54"/>
    </row>
    <row r="62" spans="1:12" ht="40.5">
      <c r="A62" s="49"/>
      <c r="B62" s="49"/>
      <c r="C62" s="49"/>
      <c r="D62" s="49"/>
      <c r="E62" s="44" t="s">
        <v>177</v>
      </c>
      <c r="F62" s="27" t="s">
        <v>174</v>
      </c>
      <c r="G62" s="44" t="s">
        <v>28</v>
      </c>
      <c r="H62" s="34" t="s">
        <v>175</v>
      </c>
      <c r="I62" s="34" t="s">
        <v>178</v>
      </c>
      <c r="J62" s="34" t="s">
        <v>172</v>
      </c>
      <c r="K62" s="55"/>
      <c r="L62" s="55"/>
    </row>
    <row r="63" spans="1:12" ht="42.75">
      <c r="A63" s="49">
        <v>25</v>
      </c>
      <c r="B63" s="49" t="s">
        <v>179</v>
      </c>
      <c r="C63" s="49">
        <v>79.829899999999995</v>
      </c>
      <c r="D63" s="49">
        <v>2015022014</v>
      </c>
      <c r="E63" s="24" t="s">
        <v>180</v>
      </c>
      <c r="F63" s="24" t="s">
        <v>181</v>
      </c>
      <c r="G63" s="24" t="s">
        <v>182</v>
      </c>
      <c r="H63" s="25">
        <v>42293</v>
      </c>
      <c r="I63" s="24"/>
      <c r="J63" s="24">
        <v>2</v>
      </c>
      <c r="K63" s="49">
        <v>0.38</v>
      </c>
      <c r="L63" s="49">
        <v>80.209900000000005</v>
      </c>
    </row>
    <row r="64" spans="1:12" ht="32.1" customHeight="1">
      <c r="A64" s="49"/>
      <c r="B64" s="49"/>
      <c r="C64" s="49"/>
      <c r="D64" s="49"/>
      <c r="E64" s="24" t="s">
        <v>183</v>
      </c>
      <c r="F64" s="24" t="s">
        <v>184</v>
      </c>
      <c r="G64" s="24" t="s">
        <v>185</v>
      </c>
      <c r="H64" s="26">
        <v>42461</v>
      </c>
      <c r="I64" s="24"/>
      <c r="J64" s="24">
        <v>15</v>
      </c>
      <c r="K64" s="49"/>
      <c r="L64" s="49"/>
    </row>
    <row r="65" spans="1:12" ht="28.5">
      <c r="A65" s="49"/>
      <c r="B65" s="49"/>
      <c r="C65" s="49"/>
      <c r="D65" s="49"/>
      <c r="E65" s="24" t="s">
        <v>186</v>
      </c>
      <c r="F65" s="24" t="s">
        <v>187</v>
      </c>
      <c r="G65" s="24" t="s">
        <v>188</v>
      </c>
      <c r="H65" s="26">
        <v>42657</v>
      </c>
      <c r="I65" s="24"/>
      <c r="J65" s="24">
        <v>2</v>
      </c>
      <c r="K65" s="49"/>
      <c r="L65" s="49"/>
    </row>
    <row r="66" spans="1:12" ht="14.25">
      <c r="A66" s="22">
        <v>26</v>
      </c>
      <c r="B66" s="22" t="s">
        <v>44</v>
      </c>
      <c r="C66" s="22">
        <v>77.843800000000002</v>
      </c>
      <c r="D66" s="22">
        <v>2015022015</v>
      </c>
      <c r="E66" s="50"/>
      <c r="F66" s="51"/>
      <c r="G66" s="51"/>
      <c r="H66" s="51"/>
      <c r="I66" s="52"/>
      <c r="J66" s="24"/>
      <c r="K66" s="22"/>
      <c r="L66" s="22">
        <v>77.843800000000002</v>
      </c>
    </row>
    <row r="67" spans="1:12" ht="28.5" customHeight="1">
      <c r="A67" s="24">
        <v>27</v>
      </c>
      <c r="B67" s="24" t="s">
        <v>45</v>
      </c>
      <c r="C67" s="24">
        <v>80.789299999999997</v>
      </c>
      <c r="D67" s="24">
        <v>2015022021</v>
      </c>
      <c r="E67" s="49"/>
      <c r="F67" s="49"/>
      <c r="G67" s="49"/>
      <c r="H67" s="49"/>
      <c r="I67" s="49"/>
      <c r="J67" s="24"/>
      <c r="K67" s="24"/>
      <c r="L67" s="24">
        <v>80.789299999999997</v>
      </c>
    </row>
  </sheetData>
  <mergeCells count="107">
    <mergeCell ref="A1:D1"/>
    <mergeCell ref="E1:J1"/>
    <mergeCell ref="E24:I26"/>
    <mergeCell ref="J24:J26"/>
    <mergeCell ref="E10:I12"/>
    <mergeCell ref="J10:J12"/>
    <mergeCell ref="A10:A12"/>
    <mergeCell ref="B10:B12"/>
    <mergeCell ref="C10:C12"/>
    <mergeCell ref="D10:D12"/>
    <mergeCell ref="A20:A21"/>
    <mergeCell ref="B20:B21"/>
    <mergeCell ref="C20:C21"/>
    <mergeCell ref="D20:D21"/>
    <mergeCell ref="K10:K12"/>
    <mergeCell ref="L10:L12"/>
    <mergeCell ref="A6:A9"/>
    <mergeCell ref="B6:B9"/>
    <mergeCell ref="C6:C9"/>
    <mergeCell ref="D6:D9"/>
    <mergeCell ref="K6:K9"/>
    <mergeCell ref="L6:L9"/>
    <mergeCell ref="A4:A5"/>
    <mergeCell ref="B4:B5"/>
    <mergeCell ref="C4:C5"/>
    <mergeCell ref="D4:D5"/>
    <mergeCell ref="K4:K5"/>
    <mergeCell ref="L4:L5"/>
    <mergeCell ref="K20:K21"/>
    <mergeCell ref="L20:L21"/>
    <mergeCell ref="L14:L18"/>
    <mergeCell ref="E19:J19"/>
    <mergeCell ref="A14:A18"/>
    <mergeCell ref="B14:B18"/>
    <mergeCell ref="C14:C18"/>
    <mergeCell ref="D14:D18"/>
    <mergeCell ref="K14:K18"/>
    <mergeCell ref="K28:K30"/>
    <mergeCell ref="L28:L30"/>
    <mergeCell ref="A28:A30"/>
    <mergeCell ref="B28:B30"/>
    <mergeCell ref="C28:C30"/>
    <mergeCell ref="D28:D30"/>
    <mergeCell ref="E28:I30"/>
    <mergeCell ref="J28:J30"/>
    <mergeCell ref="A24:A26"/>
    <mergeCell ref="B24:B26"/>
    <mergeCell ref="C24:C26"/>
    <mergeCell ref="D24:D26"/>
    <mergeCell ref="K24:K26"/>
    <mergeCell ref="L24:L26"/>
    <mergeCell ref="A38:A40"/>
    <mergeCell ref="B38:B40"/>
    <mergeCell ref="C38:C40"/>
    <mergeCell ref="D38:D40"/>
    <mergeCell ref="K38:K40"/>
    <mergeCell ref="L38:L40"/>
    <mergeCell ref="A32:A36"/>
    <mergeCell ref="B32:B36"/>
    <mergeCell ref="C32:C36"/>
    <mergeCell ref="D32:D36"/>
    <mergeCell ref="K32:K36"/>
    <mergeCell ref="L32:L36"/>
    <mergeCell ref="A46:A47"/>
    <mergeCell ref="B46:B47"/>
    <mergeCell ref="C46:C47"/>
    <mergeCell ref="D46:D47"/>
    <mergeCell ref="K46:K47"/>
    <mergeCell ref="L46:L47"/>
    <mergeCell ref="A42:A45"/>
    <mergeCell ref="B42:B45"/>
    <mergeCell ref="C42:C45"/>
    <mergeCell ref="D42:D45"/>
    <mergeCell ref="K42:K45"/>
    <mergeCell ref="L42:L45"/>
    <mergeCell ref="A50:A53"/>
    <mergeCell ref="B50:B53"/>
    <mergeCell ref="C50:C53"/>
    <mergeCell ref="D50:D53"/>
    <mergeCell ref="K50:K53"/>
    <mergeCell ref="L50:L53"/>
    <mergeCell ref="A48:A49"/>
    <mergeCell ref="B48:B49"/>
    <mergeCell ref="C48:C49"/>
    <mergeCell ref="D48:D49"/>
    <mergeCell ref="K48:K49"/>
    <mergeCell ref="L48:L49"/>
    <mergeCell ref="E50:E51"/>
    <mergeCell ref="F50:F51"/>
    <mergeCell ref="G50:G51"/>
    <mergeCell ref="H50:H51"/>
    <mergeCell ref="I50:I51"/>
    <mergeCell ref="J50:J51"/>
    <mergeCell ref="E67:I67"/>
    <mergeCell ref="E66:I66"/>
    <mergeCell ref="A63:A65"/>
    <mergeCell ref="B63:B65"/>
    <mergeCell ref="C63:C65"/>
    <mergeCell ref="D63:D65"/>
    <mergeCell ref="K63:K65"/>
    <mergeCell ref="L63:L65"/>
    <mergeCell ref="A54:A62"/>
    <mergeCell ref="B54:B62"/>
    <mergeCell ref="C54:C62"/>
    <mergeCell ref="D54:D62"/>
    <mergeCell ref="K54:K62"/>
    <mergeCell ref="L54:L62"/>
  </mergeCells>
  <phoneticPr fontId="1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8"/>
  <sheetViews>
    <sheetView workbookViewId="0">
      <selection activeCell="E2" sqref="E2:E23"/>
    </sheetView>
  </sheetViews>
  <sheetFormatPr defaultRowHeight="13.5"/>
  <cols>
    <col min="1" max="1" width="11.125" customWidth="1"/>
  </cols>
  <sheetData>
    <row r="1" spans="1:5">
      <c r="A1" s="9" t="s">
        <v>79</v>
      </c>
      <c r="B1" s="9" t="s">
        <v>80</v>
      </c>
      <c r="C1" s="9" t="s">
        <v>81</v>
      </c>
      <c r="D1" s="4" t="s">
        <v>82</v>
      </c>
      <c r="E1" s="18"/>
    </row>
    <row r="2" spans="1:5">
      <c r="A2" s="10">
        <v>2015021956</v>
      </c>
      <c r="B2" s="11" t="s">
        <v>20</v>
      </c>
      <c r="C2" s="13">
        <v>84.450400000000002</v>
      </c>
      <c r="D2" s="4">
        <f t="shared" ref="D2:D28" si="0">C2*0.98</f>
        <v>82.761392000000001</v>
      </c>
      <c r="E2" s="18" t="s">
        <v>91</v>
      </c>
    </row>
    <row r="3" spans="1:5">
      <c r="A3" s="10">
        <v>2015021984</v>
      </c>
      <c r="B3" s="11" t="s">
        <v>38</v>
      </c>
      <c r="C3" s="11">
        <v>84.428399999999996</v>
      </c>
      <c r="D3" s="4">
        <f t="shared" si="0"/>
        <v>82.739831999999993</v>
      </c>
      <c r="E3" s="18" t="s">
        <v>92</v>
      </c>
    </row>
    <row r="4" spans="1:5">
      <c r="A4" s="10">
        <v>2015021983</v>
      </c>
      <c r="B4" s="11" t="s">
        <v>37</v>
      </c>
      <c r="C4" s="11">
        <v>84.340900000000005</v>
      </c>
      <c r="D4" s="4">
        <f t="shared" si="0"/>
        <v>82.654082000000002</v>
      </c>
      <c r="E4" s="18" t="s">
        <v>92</v>
      </c>
    </row>
    <row r="5" spans="1:5">
      <c r="A5" s="10">
        <v>2015021979</v>
      </c>
      <c r="B5" s="11" t="s">
        <v>34</v>
      </c>
      <c r="C5" s="11">
        <v>84.330399999999997</v>
      </c>
      <c r="D5" s="4">
        <f t="shared" si="0"/>
        <v>82.643791999999991</v>
      </c>
      <c r="E5" s="18" t="s">
        <v>92</v>
      </c>
    </row>
    <row r="6" spans="1:5">
      <c r="A6" s="10">
        <v>2015021994</v>
      </c>
      <c r="B6" s="11" t="s">
        <v>42</v>
      </c>
      <c r="C6" s="11">
        <v>84.216800000000006</v>
      </c>
      <c r="D6" s="4">
        <f t="shared" si="0"/>
        <v>82.532464000000004</v>
      </c>
      <c r="E6" s="18" t="s">
        <v>92</v>
      </c>
    </row>
    <row r="7" spans="1:5">
      <c r="A7" s="10">
        <v>2015021981</v>
      </c>
      <c r="B7" s="11" t="s">
        <v>35</v>
      </c>
      <c r="C7" s="11">
        <v>83.4499</v>
      </c>
      <c r="D7" s="4">
        <f t="shared" si="0"/>
        <v>81.780901999999998</v>
      </c>
      <c r="E7" s="18" t="s">
        <v>92</v>
      </c>
    </row>
    <row r="8" spans="1:5">
      <c r="A8" s="10">
        <v>2015021955</v>
      </c>
      <c r="B8" s="12" t="s">
        <v>16</v>
      </c>
      <c r="C8" s="13">
        <v>83.287000000000006</v>
      </c>
      <c r="D8" s="4">
        <f t="shared" si="0"/>
        <v>81.621260000000007</v>
      </c>
      <c r="E8" s="18" t="s">
        <v>92</v>
      </c>
    </row>
    <row r="9" spans="1:5">
      <c r="A9" s="10">
        <v>2015022021</v>
      </c>
      <c r="B9" s="11" t="s">
        <v>45</v>
      </c>
      <c r="C9" s="11">
        <v>82.438100000000006</v>
      </c>
      <c r="D9" s="4">
        <f t="shared" si="0"/>
        <v>80.789338000000001</v>
      </c>
      <c r="E9" s="18" t="s">
        <v>93</v>
      </c>
    </row>
    <row r="10" spans="1:5">
      <c r="A10" s="10">
        <v>2015021987</v>
      </c>
      <c r="B10" s="11" t="s">
        <v>39</v>
      </c>
      <c r="C10" s="11">
        <v>82.352999999999994</v>
      </c>
      <c r="D10" s="4">
        <f t="shared" si="0"/>
        <v>80.705939999999998</v>
      </c>
      <c r="E10" s="18" t="s">
        <v>93</v>
      </c>
    </row>
    <row r="11" spans="1:5">
      <c r="A11" s="10">
        <v>2015021965</v>
      </c>
      <c r="B11" s="12" t="s">
        <v>83</v>
      </c>
      <c r="C11" s="11">
        <v>81.7988</v>
      </c>
      <c r="D11" s="4">
        <f t="shared" si="0"/>
        <v>80.162824000000001</v>
      </c>
      <c r="E11" s="18" t="s">
        <v>93</v>
      </c>
    </row>
    <row r="12" spans="1:5">
      <c r="A12" s="10">
        <v>2015021997</v>
      </c>
      <c r="B12" s="11" t="s">
        <v>84</v>
      </c>
      <c r="C12" s="11">
        <v>81.633600000000001</v>
      </c>
      <c r="D12" s="4">
        <f t="shared" si="0"/>
        <v>80.000928000000002</v>
      </c>
      <c r="E12" s="18" t="s">
        <v>93</v>
      </c>
    </row>
    <row r="13" spans="1:5">
      <c r="A13" s="10">
        <v>2015022014</v>
      </c>
      <c r="B13" s="11" t="s">
        <v>85</v>
      </c>
      <c r="C13" s="14">
        <v>81.459100000000007</v>
      </c>
      <c r="D13" s="4">
        <f t="shared" si="0"/>
        <v>79.829918000000006</v>
      </c>
      <c r="E13" s="18" t="s">
        <v>93</v>
      </c>
    </row>
    <row r="14" spans="1:5">
      <c r="A14" s="10">
        <v>2015022002</v>
      </c>
      <c r="B14" s="11" t="s">
        <v>86</v>
      </c>
      <c r="C14" s="13">
        <v>81.167000000000002</v>
      </c>
      <c r="D14" s="4">
        <f t="shared" si="0"/>
        <v>79.543660000000003</v>
      </c>
      <c r="E14" s="18" t="s">
        <v>93</v>
      </c>
    </row>
    <row r="15" spans="1:5">
      <c r="A15" s="10">
        <v>2015021957</v>
      </c>
      <c r="B15" s="11" t="s">
        <v>21</v>
      </c>
      <c r="C15" s="11">
        <v>80.397099999999995</v>
      </c>
      <c r="D15" s="4">
        <f t="shared" si="0"/>
        <v>78.789157999999986</v>
      </c>
      <c r="E15" s="18" t="s">
        <v>93</v>
      </c>
    </row>
    <row r="16" spans="1:5">
      <c r="A16" s="10">
        <v>2015022000</v>
      </c>
      <c r="B16" s="11" t="s">
        <v>87</v>
      </c>
      <c r="C16" s="11">
        <v>79.935699999999997</v>
      </c>
      <c r="D16" s="4">
        <f t="shared" si="0"/>
        <v>78.336985999999996</v>
      </c>
      <c r="E16" s="18" t="s">
        <v>93</v>
      </c>
    </row>
    <row r="17" spans="1:5">
      <c r="A17" s="10">
        <v>2015021970</v>
      </c>
      <c r="B17" s="11" t="s">
        <v>88</v>
      </c>
      <c r="C17" s="11">
        <v>79.774500000000003</v>
      </c>
      <c r="D17" s="4">
        <f t="shared" si="0"/>
        <v>78.179010000000005</v>
      </c>
      <c r="E17" s="18" t="s">
        <v>93</v>
      </c>
    </row>
    <row r="18" spans="1:5">
      <c r="A18" s="10">
        <v>2015022015</v>
      </c>
      <c r="B18" s="12" t="s">
        <v>44</v>
      </c>
      <c r="C18" s="14">
        <v>79.432400000000001</v>
      </c>
      <c r="D18" s="4">
        <f t="shared" si="0"/>
        <v>77.843751999999995</v>
      </c>
      <c r="E18" s="18" t="s">
        <v>93</v>
      </c>
    </row>
    <row r="19" spans="1:5">
      <c r="A19" s="10">
        <v>2015021976</v>
      </c>
      <c r="B19" s="11" t="s">
        <v>32</v>
      </c>
      <c r="C19" s="13">
        <v>79.313000000000002</v>
      </c>
      <c r="D19" s="4">
        <f t="shared" si="0"/>
        <v>77.726740000000007</v>
      </c>
      <c r="E19" s="18" t="s">
        <v>93</v>
      </c>
    </row>
    <row r="20" spans="1:5">
      <c r="A20" s="10">
        <v>2015021968</v>
      </c>
      <c r="B20" s="11" t="s">
        <v>89</v>
      </c>
      <c r="C20" s="11">
        <v>79.276499999999999</v>
      </c>
      <c r="D20" s="4">
        <f t="shared" si="0"/>
        <v>77.690969999999993</v>
      </c>
      <c r="E20" s="18" t="s">
        <v>93</v>
      </c>
    </row>
    <row r="21" spans="1:5">
      <c r="A21" s="10">
        <v>2015021982</v>
      </c>
      <c r="B21" s="11" t="s">
        <v>36</v>
      </c>
      <c r="C21" s="11">
        <v>79.208699999999993</v>
      </c>
      <c r="D21" s="4">
        <f t="shared" si="0"/>
        <v>77.624525999999989</v>
      </c>
      <c r="E21" s="18" t="s">
        <v>93</v>
      </c>
    </row>
    <row r="22" spans="1:5">
      <c r="A22" s="10">
        <v>2015021989</v>
      </c>
      <c r="B22" s="11" t="s">
        <v>40</v>
      </c>
      <c r="C22" s="11">
        <v>78.792500000000004</v>
      </c>
      <c r="D22" s="4">
        <f t="shared" si="0"/>
        <v>77.216650000000001</v>
      </c>
      <c r="E22" s="18" t="s">
        <v>93</v>
      </c>
    </row>
    <row r="23" spans="1:5">
      <c r="A23" s="10">
        <v>2015021978</v>
      </c>
      <c r="B23" s="11" t="s">
        <v>33</v>
      </c>
      <c r="C23" s="11">
        <v>78.683499999999995</v>
      </c>
      <c r="D23" s="4">
        <f t="shared" si="0"/>
        <v>77.109829999999988</v>
      </c>
      <c r="E23" s="18" t="s">
        <v>93</v>
      </c>
    </row>
    <row r="24" spans="1:5">
      <c r="A24" s="10">
        <v>2015021953</v>
      </c>
      <c r="B24" s="11" t="s">
        <v>14</v>
      </c>
      <c r="C24" s="11">
        <v>78.187799999999996</v>
      </c>
      <c r="D24" s="4">
        <f t="shared" si="0"/>
        <v>76.624043999999998</v>
      </c>
      <c r="E24" s="18"/>
    </row>
    <row r="25" spans="1:5">
      <c r="A25" s="10">
        <v>2015021969</v>
      </c>
      <c r="B25" s="11" t="s">
        <v>30</v>
      </c>
      <c r="C25" s="11">
        <v>77.275400000000005</v>
      </c>
      <c r="D25" s="4">
        <f t="shared" si="0"/>
        <v>75.729892000000007</v>
      </c>
      <c r="E25" s="18"/>
    </row>
    <row r="26" spans="1:5">
      <c r="A26" s="10">
        <v>2015021993</v>
      </c>
      <c r="B26" s="11" t="s">
        <v>41</v>
      </c>
      <c r="C26" s="11">
        <v>77.128100000000003</v>
      </c>
      <c r="D26" s="4">
        <f t="shared" si="0"/>
        <v>75.585538</v>
      </c>
      <c r="E26" s="18"/>
    </row>
    <row r="27" spans="1:5">
      <c r="A27" s="16">
        <v>2015021958</v>
      </c>
      <c r="B27" s="17" t="s">
        <v>22</v>
      </c>
      <c r="C27" s="17">
        <v>76.902600000000007</v>
      </c>
      <c r="D27" s="4">
        <f t="shared" si="0"/>
        <v>75.364547999999999</v>
      </c>
      <c r="E27" s="18"/>
    </row>
    <row r="28" spans="1:5">
      <c r="A28" s="10">
        <v>2015021999</v>
      </c>
      <c r="B28" s="11" t="s">
        <v>90</v>
      </c>
      <c r="C28" s="11">
        <v>76.605800000000002</v>
      </c>
      <c r="D28" s="4">
        <f t="shared" si="0"/>
        <v>75.073684</v>
      </c>
      <c r="E28" s="18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9"/>
  <sheetViews>
    <sheetView workbookViewId="0">
      <selection activeCell="J15" sqref="J15"/>
    </sheetView>
  </sheetViews>
  <sheetFormatPr defaultRowHeight="13.5"/>
  <cols>
    <col min="2" max="2" width="8.75" style="15"/>
    <col min="3" max="3" width="10.625" style="15" bestFit="1" customWidth="1"/>
  </cols>
  <sheetData>
    <row r="1" spans="1:4">
      <c r="A1" s="77" t="s">
        <v>191</v>
      </c>
      <c r="B1" s="77"/>
      <c r="C1" s="77"/>
      <c r="D1" s="77"/>
    </row>
    <row r="2" spans="1:4">
      <c r="A2" s="77"/>
      <c r="B2" s="77"/>
      <c r="C2" s="77"/>
      <c r="D2" s="77"/>
    </row>
    <row r="3" spans="1:4" ht="14.25">
      <c r="A3" s="45"/>
      <c r="B3" s="46" t="s">
        <v>3</v>
      </c>
      <c r="C3" s="47" t="s">
        <v>13</v>
      </c>
      <c r="D3" s="45"/>
    </row>
    <row r="4" spans="1:4" ht="14.25">
      <c r="A4" s="45">
        <v>1</v>
      </c>
      <c r="B4" s="48" t="s">
        <v>38</v>
      </c>
      <c r="C4" s="48">
        <v>83.386600000000001</v>
      </c>
      <c r="D4" s="45" t="s">
        <v>91</v>
      </c>
    </row>
    <row r="5" spans="1:4" ht="13.5" customHeight="1">
      <c r="A5" s="45">
        <v>2</v>
      </c>
      <c r="B5" s="48" t="s">
        <v>20</v>
      </c>
      <c r="C5" s="48">
        <v>83.365200000000002</v>
      </c>
      <c r="D5" s="45" t="s">
        <v>92</v>
      </c>
    </row>
    <row r="6" spans="1:4" ht="13.5" customHeight="1">
      <c r="A6" s="45">
        <v>3</v>
      </c>
      <c r="B6" s="48" t="s">
        <v>42</v>
      </c>
      <c r="C6" s="47">
        <v>83.196299999999994</v>
      </c>
      <c r="D6" s="45" t="s">
        <v>92</v>
      </c>
    </row>
    <row r="7" spans="1:4" ht="13.5" customHeight="1">
      <c r="A7" s="45">
        <v>4</v>
      </c>
      <c r="B7" s="48" t="s">
        <v>37</v>
      </c>
      <c r="C7" s="48">
        <v>82.694100000000006</v>
      </c>
      <c r="D7" s="45" t="s">
        <v>92</v>
      </c>
    </row>
    <row r="8" spans="1:4" ht="14.25">
      <c r="A8" s="45">
        <v>5</v>
      </c>
      <c r="B8" s="48" t="s">
        <v>34</v>
      </c>
      <c r="C8" s="48">
        <v>82.643799999999999</v>
      </c>
      <c r="D8" s="45" t="s">
        <v>92</v>
      </c>
    </row>
    <row r="9" spans="1:4" ht="13.5" customHeight="1">
      <c r="A9" s="45">
        <v>6</v>
      </c>
      <c r="B9" s="48" t="s">
        <v>35</v>
      </c>
      <c r="C9" s="48">
        <v>81.820899999999995</v>
      </c>
      <c r="D9" s="45" t="s">
        <v>92</v>
      </c>
    </row>
    <row r="10" spans="1:4" ht="14.25">
      <c r="A10" s="45">
        <v>7</v>
      </c>
      <c r="B10" s="48" t="s">
        <v>16</v>
      </c>
      <c r="C10" s="48">
        <v>81.701300000000003</v>
      </c>
      <c r="D10" s="45" t="s">
        <v>92</v>
      </c>
    </row>
    <row r="11" spans="1:4" ht="13.5" customHeight="1">
      <c r="A11" s="45">
        <v>8</v>
      </c>
      <c r="B11" s="48" t="s">
        <v>45</v>
      </c>
      <c r="C11" s="48">
        <v>80.789299999999997</v>
      </c>
      <c r="D11" s="45" t="s">
        <v>93</v>
      </c>
    </row>
    <row r="12" spans="1:4" ht="14.25">
      <c r="A12" s="45">
        <v>9</v>
      </c>
      <c r="B12" s="48" t="s">
        <v>39</v>
      </c>
      <c r="C12" s="48">
        <v>80.745900000000006</v>
      </c>
      <c r="D12" s="45" t="s">
        <v>93</v>
      </c>
    </row>
    <row r="13" spans="1:4" ht="14.25">
      <c r="A13" s="45">
        <v>10</v>
      </c>
      <c r="B13" s="48" t="s">
        <v>48</v>
      </c>
      <c r="C13" s="48">
        <v>80.593699999999998</v>
      </c>
      <c r="D13" s="45" t="s">
        <v>93</v>
      </c>
    </row>
    <row r="14" spans="1:4" ht="13.5" customHeight="1">
      <c r="A14" s="45">
        <v>11</v>
      </c>
      <c r="B14" s="48" t="s">
        <v>47</v>
      </c>
      <c r="C14" s="48">
        <v>80.209900000000005</v>
      </c>
      <c r="D14" s="45" t="s">
        <v>93</v>
      </c>
    </row>
    <row r="15" spans="1:4" ht="14.25">
      <c r="A15" s="45">
        <v>12</v>
      </c>
      <c r="B15" s="48" t="s">
        <v>46</v>
      </c>
      <c r="C15" s="48">
        <v>80.202799999999996</v>
      </c>
      <c r="D15" s="45" t="s">
        <v>93</v>
      </c>
    </row>
    <row r="16" spans="1:4" ht="13.5" customHeight="1">
      <c r="A16" s="45">
        <v>13</v>
      </c>
      <c r="B16" s="48" t="s">
        <v>43</v>
      </c>
      <c r="C16" s="48">
        <v>80.0809</v>
      </c>
      <c r="D16" s="45" t="s">
        <v>93</v>
      </c>
    </row>
    <row r="17" spans="1:4" ht="14.25">
      <c r="A17" s="45">
        <v>14</v>
      </c>
      <c r="B17" s="47" t="s">
        <v>23</v>
      </c>
      <c r="C17" s="47">
        <v>78.887</v>
      </c>
      <c r="D17" s="45" t="s">
        <v>93</v>
      </c>
    </row>
    <row r="18" spans="1:4" ht="13.5" customHeight="1">
      <c r="A18" s="45">
        <v>15</v>
      </c>
      <c r="B18" s="48" t="s">
        <v>21</v>
      </c>
      <c r="C18" s="48">
        <v>78.789199999999994</v>
      </c>
      <c r="D18" s="45" t="s">
        <v>93</v>
      </c>
    </row>
    <row r="19" spans="1:4" ht="14.25">
      <c r="A19" s="45">
        <v>16</v>
      </c>
      <c r="B19" s="48" t="s">
        <v>78</v>
      </c>
      <c r="C19" s="48">
        <v>78.777000000000001</v>
      </c>
      <c r="D19" s="45" t="s">
        <v>93</v>
      </c>
    </row>
    <row r="20" spans="1:4" ht="13.5" customHeight="1">
      <c r="A20" s="45">
        <v>17</v>
      </c>
      <c r="B20" s="48" t="s">
        <v>31</v>
      </c>
      <c r="C20" s="48">
        <v>78.319000000000003</v>
      </c>
      <c r="D20" s="45" t="s">
        <v>93</v>
      </c>
    </row>
    <row r="21" spans="1:4" ht="14.25">
      <c r="A21" s="45">
        <v>18</v>
      </c>
      <c r="B21" s="48" t="s">
        <v>40</v>
      </c>
      <c r="C21" s="48">
        <v>78.128699999999995</v>
      </c>
      <c r="D21" s="45" t="s">
        <v>93</v>
      </c>
    </row>
    <row r="22" spans="1:4" ht="13.5" customHeight="1">
      <c r="A22" s="45">
        <v>19</v>
      </c>
      <c r="B22" s="48" t="s">
        <v>44</v>
      </c>
      <c r="C22" s="48">
        <v>77.843800000000002</v>
      </c>
      <c r="D22" s="45" t="s">
        <v>93</v>
      </c>
    </row>
    <row r="23" spans="1:4" ht="13.5" customHeight="1">
      <c r="A23" s="45">
        <v>20</v>
      </c>
      <c r="B23" s="48" t="s">
        <v>32</v>
      </c>
      <c r="C23" s="48">
        <v>77.726699999999994</v>
      </c>
      <c r="D23" s="45" t="s">
        <v>93</v>
      </c>
    </row>
    <row r="24" spans="1:4" ht="13.5" customHeight="1">
      <c r="A24" s="45">
        <v>21</v>
      </c>
      <c r="B24" s="48" t="s">
        <v>36</v>
      </c>
      <c r="C24" s="48">
        <v>77.624499999999998</v>
      </c>
      <c r="D24" s="45" t="s">
        <v>93</v>
      </c>
    </row>
    <row r="25" spans="1:4" ht="13.5" customHeight="1">
      <c r="A25" s="45">
        <v>22</v>
      </c>
      <c r="B25" s="48" t="s">
        <v>33</v>
      </c>
      <c r="C25" s="48">
        <v>77.149799999999999</v>
      </c>
      <c r="D25" s="45" t="s">
        <v>93</v>
      </c>
    </row>
    <row r="26" spans="1:4" ht="13.5" customHeight="1">
      <c r="A26" s="45">
        <v>23</v>
      </c>
      <c r="B26" s="48" t="s">
        <v>14</v>
      </c>
      <c r="C26" s="48">
        <v>76.664000000000001</v>
      </c>
      <c r="D26" s="45"/>
    </row>
    <row r="27" spans="1:4" ht="13.5" customHeight="1">
      <c r="A27" s="45">
        <v>24</v>
      </c>
      <c r="B27" s="48" t="s">
        <v>30</v>
      </c>
      <c r="C27" s="48">
        <v>75.729900000000001</v>
      </c>
      <c r="D27" s="45"/>
    </row>
    <row r="28" spans="1:4" ht="14.25">
      <c r="A28" s="45">
        <v>25</v>
      </c>
      <c r="B28" s="48" t="s">
        <v>41</v>
      </c>
      <c r="C28" s="48">
        <v>75.585499999999996</v>
      </c>
      <c r="D28" s="45"/>
    </row>
    <row r="29" spans="1:4" ht="14.25">
      <c r="A29" s="45">
        <v>26</v>
      </c>
      <c r="B29" s="48" t="s">
        <v>60</v>
      </c>
      <c r="C29" s="48">
        <v>75.153700000000001</v>
      </c>
      <c r="D29" s="45"/>
    </row>
  </sheetData>
  <sortState ref="B2:C93">
    <sortCondition descending="1" ref="C1"/>
  </sortState>
  <mergeCells count="1">
    <mergeCell ref="A1:D2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高分子2015级研究生奖学金支撑材料信息汇总表</vt:lpstr>
      <vt:lpstr>学习成绩</vt:lpstr>
      <vt:lpstr>加活动分后总排名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2016-12-14T15:16:09Z</dcterms:modified>
</cp:coreProperties>
</file>